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<sst xmlns="http://schemas.openxmlformats.org/spreadsheetml/2006/main" count="78" uniqueCount="57">
  <si>
    <t>项目支出绩效自评表</t>
  </si>
  <si>
    <t>（2022年度）</t>
  </si>
  <si>
    <t>项目名称</t>
  </si>
  <si>
    <t>11000022T000000494951-网络租赁费</t>
  </si>
  <si>
    <t>主管部门</t>
  </si>
  <si>
    <t>北京市粮食和物资储备局</t>
  </si>
  <si>
    <t>实施单位</t>
  </si>
  <si>
    <t>北京国家粮食交易中心</t>
  </si>
  <si>
    <t>项目负责人</t>
  </si>
  <si>
    <t>段致强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</si>
  <si>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</si>
  <si>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</si>
  <si>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</si>
  <si>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</si>
  <si>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</si>
  <si>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</si>
  <si>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</si>
  <si>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</si>
  <si>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</si>
  <si>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</si>
  <si>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</si>
  <si>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</si>
  <si>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</si>
  <si>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</si>
  <si>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</si>
  <si>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</si>
  <si>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保证中心交易和办公正常运行</t>
  </si>
  <si>
    <t>该项目共完成1项内容，已开展的具体内容有签订CHINANET互联网接入服务合同, 保证了中心交易和办公正常运行。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</si>
  <si>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</si>
  <si>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</si>
  <si>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</si>
  <si>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</si>
  <si>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</si>
  <si>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</si>
  <si>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偏差原因分及
改进措施</t>
  </si>
  <si>
    <t>产
出
指
标
（50分）</t>
  </si>
  <si>
    <t>数量指标
（10分）</t>
  </si>
  <si>
    <t>签订CHINANET互联网接入服务合同1项</t>
  </si>
  <si>
    <t>1项</t>
  </si>
  <si>
    <t>质量指标
（10分）</t>
  </si>
  <si>
    <t>达到服务合同约定标准</t>
  </si>
  <si>
    <t>好</t>
  </si>
  <si>
    <t>时效指标
（20分）</t>
  </si>
  <si>
    <t>完成合同内容</t>
  </si>
  <si>
    <t>成本指标
（10分）</t>
  </si>
  <si>
    <t>项目预算金额</t>
  </si>
  <si>
    <t>≤32.5万元</t>
  </si>
  <si>
    <t>32.5万元</t>
  </si>
  <si>
    <t>效
益
指
标
（30分）</t>
  </si>
  <si>
    <t>社会效益指标
（30分）</t>
  </si>
  <si>
    <t>资料留存不完整、挖掘不够深入</t>
  </si>
  <si>
    <t>满意度指标
（10分）</t>
  </si>
  <si>
    <t>服务对象满意度指标
（10分）</t>
  </si>
  <si>
    <t>网络使用者满意度</t>
  </si>
  <si>
    <t>≥85%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</si>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</sst>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8" applyNumberFormat="1" applyFont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1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0" fontId="5" fillId="0" borderId="1" xfId="8" applyNumberFormat="1" applyFont="1" applyBorder="1" applyAlignment="1">
      <alignment horizontal="center" vertical="center" wrapText="1"/>
    </xf>
    <xf numFmtId="178" fontId="5" fillId="0" borderId="1" xfId="8" applyNumberFormat="1" applyFont="1" applyBorder="1" applyAlignment="1">
      <alignment horizontal="center" vertical="center" wrapText="1"/>
    </xf>
    <xf numFmtId="43" fontId="7" fillId="0" borderId="1" xfId="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80" zoomScaleNormal="100" workbookViewId="0">
      <selection activeCell="E15" sqref="E15"/>
    </sheetView>
  </sheetViews>
  <sheetFormatPr defaultColWidth="9" defaultRowHeight="13.5"/>
  <cols>
    <col min="1" max="1" width="4" style="5" customWidth="1"/>
    <col min="2" max="2" width="11.1327433628319" style="5" customWidth="1"/>
    <col min="3" max="3" width="13.5044247787611" style="5" customWidth="1"/>
    <col min="4" max="4" width="19.5044247787611" style="5" customWidth="1"/>
    <col min="5" max="6" width="13.1150442477876" style="6" customWidth="1"/>
    <col min="7" max="7" width="13.1150442477876" style="5" customWidth="1"/>
    <col min="8" max="8" width="10.2212389380531" style="5" customWidth="1"/>
    <col min="9" max="9" width="9.88495575221239" style="6" customWidth="1"/>
    <col min="10" max="10" width="14.2477876106195" style="5" customWidth="1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7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18.75" customHeight="1" spans="1:10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</row>
    <row r="4" ht="18.75" customHeight="1" spans="1:10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/>
      <c r="I4" s="9" t="s">
        <v>7</v>
      </c>
      <c r="J4" s="9"/>
    </row>
    <row r="5" ht="18.75" customHeight="1" spans="1:10">
      <c r="A5" s="9" t="s">
        <v>8</v>
      </c>
      <c r="B5" s="9"/>
      <c r="C5" s="9"/>
      <c r="D5" s="9" t="s">
        <v>9</v>
      </c>
      <c r="E5" s="9"/>
      <c r="F5" s="9" t="s">
        <v>10</v>
      </c>
      <c r="G5" s="9"/>
      <c r="H5" s="9"/>
      <c r="I5" s="9">
        <v>63565375</v>
      </c>
      <c r="J5" s="9"/>
    </row>
    <row r="6" s="2" customFormat="1" ht="27" customHeight="1" spans="1:10">
      <c r="A6" s="9" t="s">
        <v>11</v>
      </c>
      <c r="B6" s="9"/>
      <c r="C6" s="9"/>
      <c r="D6" s="9"/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</row>
    <row r="7" ht="17.25" customHeight="1" spans="1:10">
      <c r="A7" s="9"/>
      <c r="B7" s="9"/>
      <c r="C7" s="9"/>
      <c r="D7" s="10" t="s">
        <v>18</v>
      </c>
      <c r="E7" s="11">
        <v>32.5</v>
      </c>
      <c r="F7" s="12">
        <v>32.5</v>
      </c>
      <c r="G7" s="13">
        <v>32.5</v>
      </c>
      <c r="H7" s="14">
        <f>G7/F7*10</f>
        <v>10</v>
      </c>
      <c r="I7" s="34">
        <f>G7/F7</f>
        <v>1</v>
      </c>
      <c r="J7" s="35">
        <f>H7*I7</f>
        <v>10</v>
      </c>
    </row>
    <row r="8" ht="17.25" customHeight="1" spans="1:10">
      <c r="A8" s="9"/>
      <c r="B8" s="9"/>
      <c r="C8" s="9"/>
      <c r="D8" s="15" t="s">
        <v>19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20</v>
      </c>
      <c r="J8" s="16" t="s">
        <v>20</v>
      </c>
    </row>
    <row r="9" ht="17.25" customHeight="1" spans="1:10">
      <c r="A9" s="9"/>
      <c r="B9" s="9"/>
      <c r="C9" s="9"/>
      <c r="D9" s="17" t="s">
        <v>21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</row>
    <row r="10" ht="17.25" customHeight="1" spans="1:10">
      <c r="A10" s="9"/>
      <c r="B10" s="9"/>
      <c r="C10" s="9"/>
      <c r="D10" s="15" t="s">
        <v>22</v>
      </c>
      <c r="E10" s="13">
        <v>32.5</v>
      </c>
      <c r="F10" s="13">
        <v>32.5</v>
      </c>
      <c r="G10" s="13">
        <v>32.5</v>
      </c>
      <c r="H10" s="19">
        <v>10</v>
      </c>
      <c r="I10" s="34">
        <f t="shared" ref="I8:I10" si="0">G10/F10</f>
        <v>1</v>
      </c>
      <c r="J10" s="28">
        <f>H10*I10</f>
        <v>10</v>
      </c>
    </row>
    <row r="11" ht="21" customHeight="1" spans="1:10">
      <c r="A11" s="9" t="s">
        <v>23</v>
      </c>
      <c r="B11" s="9" t="s">
        <v>24</v>
      </c>
      <c r="C11" s="9"/>
      <c r="D11" s="9"/>
      <c r="E11" s="9"/>
      <c r="F11" s="9" t="s">
        <v>25</v>
      </c>
      <c r="G11" s="9"/>
      <c r="H11" s="9"/>
      <c r="I11" s="9"/>
      <c r="J11" s="9"/>
    </row>
    <row r="12" ht="81.75" customHeight="1" spans="1:10">
      <c r="A12" s="20"/>
      <c r="B12" s="10" t="s">
        <v>26</v>
      </c>
      <c r="C12" s="10"/>
      <c r="D12" s="10"/>
      <c r="E12" s="10"/>
      <c r="F12" s="21" t="s">
        <v>27</v>
      </c>
      <c r="G12" s="21"/>
      <c r="H12" s="21"/>
      <c r="I12" s="21"/>
      <c r="J12" s="21"/>
    </row>
    <row r="13" s="3" customFormat="1" ht="32.25" customHeight="1" spans="1:10">
      <c r="A13" s="9" t="s">
        <v>28</v>
      </c>
      <c r="B13" s="9" t="s">
        <v>29</v>
      </c>
      <c r="C13" s="9" t="s">
        <v>30</v>
      </c>
      <c r="D13" s="9" t="s">
        <v>31</v>
      </c>
      <c r="E13" s="9" t="s">
        <v>32</v>
      </c>
      <c r="F13" s="9" t="s">
        <v>33</v>
      </c>
      <c r="G13" s="9"/>
      <c r="H13" s="9" t="s">
        <v>15</v>
      </c>
      <c r="I13" s="9" t="s">
        <v>17</v>
      </c>
      <c r="J13" s="9" t="s">
        <v>34</v>
      </c>
    </row>
    <row r="14" s="4" customFormat="1" ht="31.5" spans="1:10">
      <c r="A14" s="9"/>
      <c r="B14" s="22" t="s">
        <v>35</v>
      </c>
      <c r="C14" s="23" t="s">
        <v>36</v>
      </c>
      <c r="D14" s="24" t="s">
        <v>37</v>
      </c>
      <c r="E14" s="25" t="s">
        <v>38</v>
      </c>
      <c r="F14" s="22" t="s">
        <v>38</v>
      </c>
      <c r="G14" s="22"/>
      <c r="H14" s="26">
        <v>10</v>
      </c>
      <c r="I14" s="26">
        <v>10</v>
      </c>
      <c r="J14" s="10"/>
    </row>
    <row r="15" s="4" customFormat="1" ht="31.5" spans="1:10">
      <c r="A15" s="9"/>
      <c r="B15" s="22"/>
      <c r="C15" s="23" t="s">
        <v>39</v>
      </c>
      <c r="D15" s="27" t="s">
        <v>40</v>
      </c>
      <c r="E15" s="25" t="s">
        <v>41</v>
      </c>
      <c r="F15" s="22" t="s">
        <v>41</v>
      </c>
      <c r="G15" s="22"/>
      <c r="H15" s="26">
        <v>10</v>
      </c>
      <c r="I15" s="26">
        <v>10</v>
      </c>
      <c r="J15" s="10"/>
    </row>
    <row r="16" s="4" customFormat="1" ht="30" customHeight="1" spans="1:10">
      <c r="A16" s="9"/>
      <c r="B16" s="22"/>
      <c r="C16" s="23" t="s">
        <v>42</v>
      </c>
      <c r="D16" s="27" t="s">
        <v>43</v>
      </c>
      <c r="E16" s="25" t="s">
        <v>41</v>
      </c>
      <c r="F16" s="22" t="s">
        <v>41</v>
      </c>
      <c r="G16" s="22"/>
      <c r="H16" s="26">
        <v>20</v>
      </c>
      <c r="I16" s="26">
        <v>20</v>
      </c>
      <c r="J16" s="10"/>
    </row>
    <row r="17" s="4" customFormat="1" ht="31" customHeight="1" spans="1:10">
      <c r="A17" s="9"/>
      <c r="B17" s="22"/>
      <c r="C17" s="23" t="s">
        <v>44</v>
      </c>
      <c r="D17" s="27" t="s">
        <v>45</v>
      </c>
      <c r="E17" s="25" t="s">
        <v>46</v>
      </c>
      <c r="F17" s="22" t="s">
        <v>47</v>
      </c>
      <c r="G17" s="22"/>
      <c r="H17" s="26">
        <v>10</v>
      </c>
      <c r="I17" s="26">
        <v>10</v>
      </c>
      <c r="J17" s="10"/>
    </row>
    <row r="18" s="4" customFormat="1" ht="100" customHeight="1" spans="1:10">
      <c r="A18" s="9"/>
      <c r="B18" s="22" t="s">
        <v>48</v>
      </c>
      <c r="C18" s="23" t="s">
        <v>49</v>
      </c>
      <c r="D18" s="27" t="s">
        <v>26</v>
      </c>
      <c r="E18" s="25" t="s">
        <v>41</v>
      </c>
      <c r="F18" s="22" t="s">
        <v>41</v>
      </c>
      <c r="G18" s="22"/>
      <c r="H18" s="28">
        <v>30</v>
      </c>
      <c r="I18" s="28">
        <v>22</v>
      </c>
      <c r="J18" s="10" t="s">
        <v>50</v>
      </c>
    </row>
    <row r="19" s="4" customFormat="1" ht="65" customHeight="1" spans="1:10">
      <c r="A19" s="9"/>
      <c r="B19" s="22" t="s">
        <v>51</v>
      </c>
      <c r="C19" s="22" t="s">
        <v>52</v>
      </c>
      <c r="D19" s="27" t="s">
        <v>53</v>
      </c>
      <c r="E19" s="25" t="s">
        <v>54</v>
      </c>
      <c r="F19" s="29">
        <v>1</v>
      </c>
      <c r="G19" s="22"/>
      <c r="H19" s="28">
        <v>10</v>
      </c>
      <c r="I19" s="28">
        <v>10</v>
      </c>
      <c r="J19" s="10"/>
    </row>
    <row r="20" s="4" customFormat="1" ht="21" customHeight="1" spans="1:10">
      <c r="A20" s="30" t="s">
        <v>55</v>
      </c>
      <c r="B20" s="30"/>
      <c r="C20" s="30"/>
      <c r="D20" s="30"/>
      <c r="E20" s="30"/>
      <c r="F20" s="30"/>
      <c r="G20" s="30"/>
      <c r="H20" s="31">
        <f>SUM(H14:H19)+H7</f>
        <v>100</v>
      </c>
      <c r="I20" s="31">
        <f>SUM(I14:I19)+J7</f>
        <v>92</v>
      </c>
      <c r="J20" s="36" t="s">
        <v>20</v>
      </c>
    </row>
    <row r="21" ht="151" customHeight="1" spans="1:10">
      <c r="A21" s="32" t="s">
        <v>56</v>
      </c>
      <c r="B21" s="32"/>
      <c r="C21" s="32"/>
      <c r="D21" s="32"/>
      <c r="E21" s="33"/>
      <c r="F21" s="33"/>
      <c r="G21" s="32"/>
      <c r="H21" s="32"/>
      <c r="I21" s="33"/>
      <c r="J21" s="32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590277777777778" right="0.393055555555556" top="0.590277777777778" bottom="0.590277777777778" header="0.314583333333333" footer="0.393055555555556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2023-05-22T22:47:47Z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6A434FD24F5B483CBF334EF3CBFD7FDA</vt:lpwstr>
  </property>
</Properties>
</file>