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7" windowHeight="9510"/>
  </bookViews>
  <sheets>
    <sheet name="项目支出绩效自评表" sheetId="1" r:id="rId1"/>
  </sheets>
  <calcPr calcId="144525"/>
</workbook>
</file>

<file path=xl/sharedStrings.xml><?xml version="1.0" encoding="utf-8"?>
<sst xmlns="http://schemas.openxmlformats.org/spreadsheetml/2006/main" count="79" uniqueCount="62">
  <si>
    <t>项目支出绩效自评表</t>
  </si>
  <si>
    <t>（2022年度）</t>
  </si>
  <si>
    <t>项目名称</t>
  </si>
  <si>
    <t>11000022T000000427455-法律服务费</t>
  </si>
  <si>
    <t>主管部门</t>
  </si>
  <si>
    <t>北京市粮食和物资储备局</t>
  </si>
  <si>
    <t>实施单位</t>
  </si>
  <si>
    <t>北京国家粮食交易中心</t>
  </si>
  <si>
    <t>项目负责人</t>
  </si>
  <si>
    <t>黄丽娟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</si>
  <si>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</si>
  <si>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</si>
  <si>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</si>
  <si>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</si>
  <si>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</si>
  <si>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</si>
  <si>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</si>
  <si>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</si>
  <si>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</si>
  <si>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</si>
  <si>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——</t>
  </si>
  <si>
    <t>上年结转资金</t>
  </si>
  <si>
    <t>其他资金</t>
  </si>
  <si>
    <t>年
度
总
体
目
标</t>
  </si>
  <si>
    <t>预期目标</t>
  </si>
  <si>
    <t>实际完成情况</t>
  </si>
  <si>
    <t>保障中心开展业务工作，提高中心处理法律事务能力。通过购买法律服务为中心制定的规章制度、合同、协议等涉及法律问题提供法律咨询，解答相关问题。</t>
  </si>
  <si>
    <t>该项目部分内容为延续性项目，我中心与服务机构进行沟通，综合部具体承担该项目管理工作，经领导班子扩大会暨办公会对该项目预算工作进行确定，由综合部组织实施，项目组织程序规范，取得良好效果。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</si>
  <si>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</si>
  <si>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</si>
  <si>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</si>
  <si>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</si>
  <si>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</si>
  <si>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</si>
  <si>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</si>
  <si>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
出
指
标
（50分）</t>
  </si>
  <si>
    <t>数量指标
（10分）</t>
  </si>
  <si>
    <t>签订法律服务合同</t>
  </si>
  <si>
    <t>≥1份</t>
  </si>
  <si>
    <t>1份</t>
  </si>
  <si>
    <t>质量指标
（20分）</t>
  </si>
  <si>
    <t>达到合同约定标准</t>
  </si>
  <si>
    <t>好</t>
  </si>
  <si>
    <t>基本达到合同约定标准</t>
  </si>
  <si>
    <t>提供服务及时性可增强</t>
  </si>
  <si>
    <t>时效指标
（10分）</t>
  </si>
  <si>
    <t>按合同约定完成项目内容</t>
  </si>
  <si>
    <t>成本指标
（10分）</t>
  </si>
  <si>
    <t>合同金额控制数</t>
  </si>
  <si>
    <t>≤3万元</t>
  </si>
  <si>
    <t>3万元</t>
  </si>
  <si>
    <t>效
益
指
标
（30分）</t>
  </si>
  <si>
    <t>社会效益指标
（30分）</t>
  </si>
  <si>
    <t>提高中心处理法律事务能力</t>
  </si>
  <si>
    <t>基本达到目标</t>
  </si>
  <si>
    <t>在法律培训方面可以加强</t>
  </si>
  <si>
    <t>满意度指标
（10分）</t>
  </si>
  <si>
    <t>服务对象满意度指标
（10分）</t>
  </si>
  <si>
    <t>中心各部门对保安保洁工作满意</t>
  </si>
  <si>
    <t>≥85%</t>
  </si>
  <si>
    <t>总分</t>
  </si>
  <si>
    <t>填报注意事项：
    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    3.请在“偏差原因分析及改进措施”中说明偏离目标、不能完成目标的原因及拟采取的措施。
    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</si>
</sst>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);[Red]\(0.00\)"/>
    <numFmt numFmtId="178" formatCode="0.00_ "/>
  </numFmts>
  <fonts count="27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8" applyNumberFormat="1" applyFont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1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8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0" fontId="5" fillId="0" borderId="1" xfId="8" applyNumberFormat="1" applyFont="1" applyBorder="1" applyAlignment="1">
      <alignment horizontal="center" vertical="center" wrapText="1"/>
    </xf>
    <xf numFmtId="178" fontId="5" fillId="0" borderId="1" xfId="8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7" fillId="0" borderId="1" xfId="8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view="pageBreakPreview" zoomScale="85" zoomScaleNormal="100" workbookViewId="0">
      <selection activeCell="D3" sqref="D3:J3"/>
    </sheetView>
  </sheetViews>
  <sheetFormatPr defaultColWidth="9" defaultRowHeight="13.5"/>
  <cols>
    <col min="1" max="1" width="4" style="5" customWidth="1"/>
    <col min="2" max="2" width="12.1150442477876" style="5" customWidth="1"/>
    <col min="3" max="3" width="13.5132743362832" style="5" customWidth="1"/>
    <col min="4" max="4" width="19.5132743362832" style="5" customWidth="1"/>
    <col min="5" max="6" width="11.8849557522124" style="6" customWidth="1"/>
    <col min="7" max="7" width="11.8849557522124" style="5" customWidth="1"/>
    <col min="8" max="8" width="10.2212389380531" style="5" customWidth="1"/>
    <col min="9" max="9" width="9.44247787610619" style="6" customWidth="1"/>
    <col min="10" max="10" width="14.2477876106195" style="5" customWidth="1"/>
  </cols>
  <sheetData>
    <row r="1" ht="20.2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17.2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18.75" customHeight="1" spans="1:10">
      <c r="A3" s="9" t="s">
        <v>2</v>
      </c>
      <c r="B3" s="9"/>
      <c r="C3" s="9"/>
      <c r="D3" s="9" t="s">
        <v>3</v>
      </c>
      <c r="E3" s="9"/>
      <c r="F3" s="9"/>
      <c r="G3" s="9"/>
      <c r="H3" s="9"/>
      <c r="I3" s="9"/>
      <c r="J3" s="9"/>
    </row>
    <row r="4" ht="18.75" customHeight="1" spans="1:10">
      <c r="A4" s="9" t="s">
        <v>4</v>
      </c>
      <c r="B4" s="9"/>
      <c r="C4" s="9"/>
      <c r="D4" s="9" t="s">
        <v>5</v>
      </c>
      <c r="E4" s="9"/>
      <c r="F4" s="9" t="s">
        <v>6</v>
      </c>
      <c r="G4" s="9"/>
      <c r="H4" s="9"/>
      <c r="I4" s="9" t="s">
        <v>7</v>
      </c>
      <c r="J4" s="9"/>
    </row>
    <row r="5" ht="18.75" customHeight="1" spans="1:10">
      <c r="A5" s="9" t="s">
        <v>8</v>
      </c>
      <c r="B5" s="9"/>
      <c r="C5" s="9"/>
      <c r="D5" s="9" t="s">
        <v>9</v>
      </c>
      <c r="E5" s="9"/>
      <c r="F5" s="9" t="s">
        <v>10</v>
      </c>
      <c r="G5" s="9"/>
      <c r="H5" s="9"/>
      <c r="I5" s="9">
        <v>63569003</v>
      </c>
      <c r="J5" s="9"/>
    </row>
    <row r="6" s="2" customFormat="1" ht="27" customHeight="1" spans="1:10">
      <c r="A6" s="9" t="s">
        <v>11</v>
      </c>
      <c r="B6" s="9"/>
      <c r="C6" s="9"/>
      <c r="D6" s="9"/>
      <c r="E6" s="9" t="s">
        <v>12</v>
      </c>
      <c r="F6" s="9" t="s">
        <v>13</v>
      </c>
      <c r="G6" s="9" t="s">
        <v>14</v>
      </c>
      <c r="H6" s="9" t="s">
        <v>15</v>
      </c>
      <c r="I6" s="9" t="s">
        <v>16</v>
      </c>
      <c r="J6" s="9" t="s">
        <v>17</v>
      </c>
    </row>
    <row r="7" ht="17.25" customHeight="1" spans="1:10">
      <c r="A7" s="9"/>
      <c r="B7" s="9"/>
      <c r="C7" s="9"/>
      <c r="D7" s="10" t="s">
        <v>18</v>
      </c>
      <c r="E7" s="11">
        <v>5</v>
      </c>
      <c r="F7" s="12">
        <v>3</v>
      </c>
      <c r="G7" s="13">
        <v>3</v>
      </c>
      <c r="H7" s="14">
        <f>G7/F7*10</f>
        <v>10</v>
      </c>
      <c r="I7" s="39">
        <f>G7/F7</f>
        <v>1</v>
      </c>
      <c r="J7" s="40">
        <f>H7*I7</f>
        <v>10</v>
      </c>
    </row>
    <row r="8" ht="17.25" customHeight="1" spans="1:10">
      <c r="A8" s="9"/>
      <c r="B8" s="9"/>
      <c r="C8" s="9"/>
      <c r="D8" s="15" t="s">
        <v>19</v>
      </c>
      <c r="E8" s="16" t="s">
        <v>20</v>
      </c>
      <c r="F8" s="16" t="s">
        <v>20</v>
      </c>
      <c r="G8" s="16" t="s">
        <v>20</v>
      </c>
      <c r="H8" s="16" t="s">
        <v>20</v>
      </c>
      <c r="I8" s="16" t="s">
        <v>20</v>
      </c>
      <c r="J8" s="16" t="s">
        <v>20</v>
      </c>
    </row>
    <row r="9" ht="17.25" customHeight="1" spans="1:10">
      <c r="A9" s="9"/>
      <c r="B9" s="9"/>
      <c r="C9" s="9"/>
      <c r="D9" s="17" t="s">
        <v>21</v>
      </c>
      <c r="E9" s="18" t="s">
        <v>20</v>
      </c>
      <c r="F9" s="18" t="s">
        <v>20</v>
      </c>
      <c r="G9" s="18" t="s">
        <v>20</v>
      </c>
      <c r="H9" s="18" t="s">
        <v>20</v>
      </c>
      <c r="I9" s="18" t="s">
        <v>20</v>
      </c>
      <c r="J9" s="18" t="s">
        <v>20</v>
      </c>
    </row>
    <row r="10" ht="17.25" customHeight="1" spans="1:10">
      <c r="A10" s="9"/>
      <c r="B10" s="9"/>
      <c r="C10" s="9"/>
      <c r="D10" s="15" t="s">
        <v>22</v>
      </c>
      <c r="E10" s="11">
        <v>5</v>
      </c>
      <c r="F10" s="12">
        <v>3</v>
      </c>
      <c r="G10" s="13">
        <v>3</v>
      </c>
      <c r="H10" s="19">
        <v>10</v>
      </c>
      <c r="I10" s="39">
        <f t="shared" ref="I8:I10" si="0">G10/F10</f>
        <v>1</v>
      </c>
      <c r="J10" s="41">
        <f>H10*I10</f>
        <v>10</v>
      </c>
    </row>
    <row r="11" ht="21" customHeight="1" spans="1:10">
      <c r="A11" s="9" t="s">
        <v>23</v>
      </c>
      <c r="B11" s="9" t="s">
        <v>24</v>
      </c>
      <c r="C11" s="9"/>
      <c r="D11" s="9"/>
      <c r="E11" s="9"/>
      <c r="F11" s="9" t="s">
        <v>25</v>
      </c>
      <c r="G11" s="9"/>
      <c r="H11" s="9"/>
      <c r="I11" s="9"/>
      <c r="J11" s="9"/>
    </row>
    <row r="12" ht="81.75" customHeight="1" spans="1:10">
      <c r="A12" s="20"/>
      <c r="B12" s="21" t="s">
        <v>26</v>
      </c>
      <c r="C12" s="22"/>
      <c r="D12" s="22"/>
      <c r="E12" s="23"/>
      <c r="F12" s="21" t="s">
        <v>27</v>
      </c>
      <c r="G12" s="22"/>
      <c r="H12" s="22"/>
      <c r="I12" s="22"/>
      <c r="J12" s="23"/>
    </row>
    <row r="13" s="3" customFormat="1" ht="31.5" spans="1:10">
      <c r="A13" s="24" t="s">
        <v>28</v>
      </c>
      <c r="B13" s="24" t="s">
        <v>29</v>
      </c>
      <c r="C13" s="24" t="s">
        <v>30</v>
      </c>
      <c r="D13" s="24" t="s">
        <v>31</v>
      </c>
      <c r="E13" s="24" t="s">
        <v>32</v>
      </c>
      <c r="F13" s="25" t="s">
        <v>33</v>
      </c>
      <c r="G13" s="26"/>
      <c r="H13" s="25" t="s">
        <v>15</v>
      </c>
      <c r="I13" s="24" t="s">
        <v>17</v>
      </c>
      <c r="J13" s="24" t="s">
        <v>34</v>
      </c>
    </row>
    <row r="14" s="4" customFormat="1" ht="31.5" spans="1:10">
      <c r="A14" s="24"/>
      <c r="B14" s="24" t="s">
        <v>35</v>
      </c>
      <c r="C14" s="27" t="s">
        <v>36</v>
      </c>
      <c r="D14" s="28" t="s">
        <v>37</v>
      </c>
      <c r="E14" s="29" t="s">
        <v>38</v>
      </c>
      <c r="F14" s="25" t="s">
        <v>39</v>
      </c>
      <c r="G14" s="26"/>
      <c r="H14" s="30">
        <v>10</v>
      </c>
      <c r="I14" s="30">
        <v>10</v>
      </c>
      <c r="J14" s="42"/>
    </row>
    <row r="15" s="4" customFormat="1" ht="31.5" spans="1:10">
      <c r="A15" s="24"/>
      <c r="B15" s="24"/>
      <c r="C15" s="27" t="s">
        <v>40</v>
      </c>
      <c r="D15" s="28" t="s">
        <v>41</v>
      </c>
      <c r="E15" s="29" t="s">
        <v>42</v>
      </c>
      <c r="F15" s="25" t="s">
        <v>43</v>
      </c>
      <c r="G15" s="26"/>
      <c r="H15" s="30">
        <v>20</v>
      </c>
      <c r="I15" s="30">
        <v>18</v>
      </c>
      <c r="J15" s="42" t="s">
        <v>44</v>
      </c>
    </row>
    <row r="16" s="4" customFormat="1" ht="31.5" spans="1:10">
      <c r="A16" s="24"/>
      <c r="B16" s="24"/>
      <c r="C16" s="27" t="s">
        <v>45</v>
      </c>
      <c r="D16" s="28" t="s">
        <v>46</v>
      </c>
      <c r="E16" s="29" t="s">
        <v>42</v>
      </c>
      <c r="F16" s="25" t="s">
        <v>46</v>
      </c>
      <c r="G16" s="26"/>
      <c r="H16" s="30">
        <v>10</v>
      </c>
      <c r="I16" s="30">
        <v>10</v>
      </c>
      <c r="J16" s="42"/>
    </row>
    <row r="17" s="4" customFormat="1" ht="31.5" spans="1:10">
      <c r="A17" s="24"/>
      <c r="B17" s="24"/>
      <c r="C17" s="27" t="s">
        <v>47</v>
      </c>
      <c r="D17" s="28" t="s">
        <v>48</v>
      </c>
      <c r="E17" s="29" t="s">
        <v>49</v>
      </c>
      <c r="F17" s="25" t="s">
        <v>50</v>
      </c>
      <c r="G17" s="26"/>
      <c r="H17" s="30">
        <v>10</v>
      </c>
      <c r="I17" s="30">
        <v>10</v>
      </c>
      <c r="J17" s="42"/>
    </row>
    <row r="18" s="4" customFormat="1" ht="78.75" spans="1:10">
      <c r="A18" s="24"/>
      <c r="B18" s="31" t="s">
        <v>51</v>
      </c>
      <c r="C18" s="27" t="s">
        <v>52</v>
      </c>
      <c r="D18" s="28" t="s">
        <v>53</v>
      </c>
      <c r="E18" s="29" t="s">
        <v>42</v>
      </c>
      <c r="F18" s="25" t="s">
        <v>54</v>
      </c>
      <c r="G18" s="26"/>
      <c r="H18" s="32">
        <v>30</v>
      </c>
      <c r="I18" s="32">
        <v>24</v>
      </c>
      <c r="J18" s="42" t="s">
        <v>55</v>
      </c>
    </row>
    <row r="19" s="4" customFormat="1" ht="47.25" spans="1:10">
      <c r="A19" s="24"/>
      <c r="B19" s="33" t="s">
        <v>56</v>
      </c>
      <c r="C19" s="33" t="s">
        <v>57</v>
      </c>
      <c r="D19" s="28" t="s">
        <v>58</v>
      </c>
      <c r="E19" s="29" t="s">
        <v>59</v>
      </c>
      <c r="F19" s="34">
        <v>1</v>
      </c>
      <c r="G19" s="26"/>
      <c r="H19" s="30">
        <v>10</v>
      </c>
      <c r="I19" s="30">
        <v>10</v>
      </c>
      <c r="J19" s="42"/>
    </row>
    <row r="20" s="4" customFormat="1" ht="21" customHeight="1" spans="1:10">
      <c r="A20" s="35" t="s">
        <v>60</v>
      </c>
      <c r="B20" s="35"/>
      <c r="C20" s="35"/>
      <c r="D20" s="35"/>
      <c r="E20" s="35"/>
      <c r="F20" s="35"/>
      <c r="G20" s="35"/>
      <c r="H20" s="36">
        <f>SUM(H14:H19)+H7</f>
        <v>100</v>
      </c>
      <c r="I20" s="36">
        <f>SUM(I14:I19)+J7</f>
        <v>92</v>
      </c>
      <c r="J20" s="43" t="s">
        <v>20</v>
      </c>
    </row>
    <row r="21" ht="147" customHeight="1" spans="1:10">
      <c r="A21" s="37" t="s">
        <v>61</v>
      </c>
      <c r="B21" s="37"/>
      <c r="C21" s="37"/>
      <c r="D21" s="37"/>
      <c r="E21" s="38"/>
      <c r="F21" s="38"/>
      <c r="G21" s="37"/>
      <c r="H21" s="37"/>
      <c r="I21" s="38"/>
      <c r="J21" s="37"/>
    </row>
  </sheetData>
  <mergeCells count="29">
    <mergeCell ref="A1:J1"/>
    <mergeCell ref="A2:J2"/>
    <mergeCell ref="A3:C3"/>
    <mergeCell ref="D3:J3"/>
    <mergeCell ref="A4:C4"/>
    <mergeCell ref="D4:E4"/>
    <mergeCell ref="F4:H4"/>
    <mergeCell ref="I4:J4"/>
    <mergeCell ref="A5:C5"/>
    <mergeCell ref="D5:E5"/>
    <mergeCell ref="F5:H5"/>
    <mergeCell ref="I5:J5"/>
    <mergeCell ref="B11:E11"/>
    <mergeCell ref="F11:J11"/>
    <mergeCell ref="B12:E12"/>
    <mergeCell ref="F12:J12"/>
    <mergeCell ref="F13:G13"/>
    <mergeCell ref="F14:G14"/>
    <mergeCell ref="F15:G15"/>
    <mergeCell ref="F16:G16"/>
    <mergeCell ref="F17:G17"/>
    <mergeCell ref="F18:G18"/>
    <mergeCell ref="F19:G19"/>
    <mergeCell ref="A20:G20"/>
    <mergeCell ref="A21:J21"/>
    <mergeCell ref="A11:A12"/>
    <mergeCell ref="A13:A19"/>
    <mergeCell ref="B14:B17"/>
    <mergeCell ref="A6:C10"/>
  </mergeCells>
  <printOptions horizontalCentered="1"/>
  <pageMargins left="0.590277777777778" right="0.393055555555556" top="0.590277777777778" bottom="0.590277777777778" header="0.314583333333333" footer="0.393055555555556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范佳一</dc:creator>
  <cp:lastModifiedBy>DP</cp:lastModifiedBy>
  <dcterms:created xsi:type="dcterms:W3CDTF">2019-04-10T18:20:00Z</dcterms:created>
  <dcterms:modified xsi:type="dcterms:W3CDTF">2023-05-23T08:02:08Z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625D5B1E39AA4B45ACACF62B0A3E50DC_13</vt:lpwstr>
  </property>
</Properties>
</file>