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readOnlyRecommended="1"/>
  <workbookPr/>
  <bookViews>
    <workbookView xWindow="0" yWindow="0" windowWidth="28800" windowHeight="12465"/>
  </bookViews>
  <sheets>
    <sheet name="第13次竞价交易采购清单" sheetId="4" r:id="rId1"/>
  </sheets>
  <definedNames>
    <definedName name="_xlnm.Print_Area" localSheetId="0">第13次竞价交易采购清单!$A$1:$H$29</definedName>
  </definedNames>
  <calcPr calcId="124519"/>
</workbook>
</file>

<file path=xl/calcChain.xml><?xml version="1.0" encoding="utf-8"?>
<calcChain xmlns="http://schemas.openxmlformats.org/spreadsheetml/2006/main">
  <c r="A9" i="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D7"/>
</calcChain>
</file>

<file path=xl/sharedStrings.xml><?xml version="1.0" encoding="utf-8"?>
<sst xmlns="http://schemas.openxmlformats.org/spreadsheetml/2006/main" count="122" uniqueCount="51">
  <si>
    <t>2021年市储备粮油第13次竞价交易稻谷采购清单</t>
  </si>
  <si>
    <t>单位：吨</t>
  </si>
  <si>
    <t>编号</t>
  </si>
  <si>
    <t>储存单位</t>
  </si>
  <si>
    <t>存放地点</t>
  </si>
  <si>
    <t>接收数量</t>
  </si>
  <si>
    <t>到站</t>
  </si>
  <si>
    <t>专用线名称</t>
  </si>
  <si>
    <t>货位编号</t>
  </si>
  <si>
    <t>备注</t>
  </si>
  <si>
    <t>合计</t>
  </si>
  <si>
    <t>北京市京都金谷粮食购销有限公司</t>
  </si>
  <si>
    <t>本库</t>
  </si>
  <si>
    <t>牛栏山（京）</t>
  </si>
  <si>
    <t>北京市京都金谷粮食购销有限公司专用线</t>
  </si>
  <si>
    <t>070510301K
070510401K</t>
  </si>
  <si>
    <t>北京市西南郊粮食收储库有限公司</t>
  </si>
  <si>
    <t>南梨园分库</t>
  </si>
  <si>
    <t>良乡</t>
  </si>
  <si>
    <t>北京市西南郊粮食收储库有限公司专用线</t>
  </si>
  <si>
    <t>050213501K</t>
  </si>
  <si>
    <t>北京桃山粮食储备有限公司</t>
  </si>
  <si>
    <t>高各庄站</t>
  </si>
  <si>
    <t>北京桃山粮食储备有限公司铁路专用线</t>
  </si>
  <si>
    <t>570111400K
570111700K</t>
  </si>
  <si>
    <t>070511501K
070511701K</t>
  </si>
  <si>
    <t>050211001K</t>
  </si>
  <si>
    <t>北京市顺义牛栏山粮食收储有限公司</t>
  </si>
  <si>
    <t>北京市顺义牛栏山粮食收储有限公司专用线</t>
  </si>
  <si>
    <t>540112001K</t>
  </si>
  <si>
    <t>570112800K
570112900K</t>
  </si>
  <si>
    <t>050211601K</t>
  </si>
  <si>
    <t>570118000K
570119100K</t>
  </si>
  <si>
    <t>540110901K
540110301K
540110401K</t>
  </si>
  <si>
    <t>070510801K
070510901K</t>
  </si>
  <si>
    <t>540112300K</t>
  </si>
  <si>
    <t>050211201K</t>
  </si>
  <si>
    <t>北京市隆庆粮食收储有限公司</t>
  </si>
  <si>
    <t>康庄粮库</t>
  </si>
  <si>
    <t>康庄站</t>
  </si>
  <si>
    <t>无专用线（邻康庄站）</t>
  </si>
  <si>
    <t>594110101K</t>
  </si>
  <si>
    <t>050210801K</t>
  </si>
  <si>
    <t>050212401K</t>
  </si>
  <si>
    <t>594110501K</t>
  </si>
  <si>
    <t>070511801K</t>
  </si>
  <si>
    <t>070511001K</t>
  </si>
  <si>
    <t>070511301K</t>
  </si>
  <si>
    <t>570112000K</t>
  </si>
  <si>
    <t>570110500K</t>
  </si>
  <si>
    <t>注：中标单位请提前与接收单位联系确认到站信息，正确填写铁路运输票据所需详细内容。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</si>
</sst>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 (正文)"/>
      <charset val="134"/>
    </font>
    <font>
      <sz val="10"/>
      <color theme="1"/>
      <name val="CESI黑体-GB2312"/>
      <charset val="134"/>
    </font>
    <font>
      <b/>
      <sz val="10"/>
      <color theme="1"/>
      <name val="宋体 (正文)"/>
      <charset val="134"/>
    </font>
    <font>
      <sz val="10"/>
      <color theme="1"/>
      <name val="宋体 (正文)"/>
      <charset val="134"/>
    </font>
    <font>
      <sz val="10"/>
      <color rgb="FF000000"/>
      <name val="宋体 (正文)"/>
      <charset val="134"/>
    </font>
    <font>
      <sz val="10"/>
      <name val="宋体 (正文)"/>
      <charset val="134"/>
    </font>
    <font>
      <sz val="12"/>
      <color theme="1"/>
      <name val="CESI黑体-GB2312"/>
      <charset val="134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30"/>
  <sheetViews>
    <sheetView tabSelected="1" topLeftCell="A4" zoomScale="111" zoomScaleNormal="111" workbookViewId="0">
      <selection activeCell="A29" sqref="A29"/>
    </sheetView>
  </sheetViews>
  <sheetFormatPr defaultColWidth="8.875" defaultRowHeight="20.25"/>
  <cols>
    <col min="1" max="1" width="6.25" style="2" customWidth="1"/>
    <col min="2" max="2" width="14.375" style="2" customWidth="1"/>
    <col min="3" max="3" width="10.125" style="2" customWidth="1"/>
    <col min="4" max="4" width="9.25" style="2" customWidth="1"/>
    <col min="5" max="5" width="11.625" style="3" customWidth="1"/>
    <col min="6" max="6" width="18.625" style="3" customWidth="1"/>
    <col min="7" max="7" width="11.125" style="3" customWidth="1"/>
    <col min="8" max="8" width="7.5" style="2" customWidth="1"/>
    <col min="9" max="16384" width="8.875" style="2"/>
  </cols>
  <sheetData>
    <row r="3" spans="1:8" ht="33" customHeight="1">
      <c r="A3" s="16" t="s">
        <v>0</v>
      </c>
      <c r="B3" s="16"/>
      <c r="C3" s="16"/>
      <c r="D3" s="16"/>
      <c r="E3" s="16"/>
      <c r="F3" s="16"/>
      <c r="G3" s="16"/>
      <c r="H3" s="16"/>
    </row>
    <row r="4" spans="1:8" ht="19.5" customHeight="1">
      <c r="A4" s="4"/>
      <c r="B4" s="4"/>
      <c r="C4" s="4"/>
      <c r="D4" s="4"/>
      <c r="E4" s="14"/>
      <c r="F4" s="14"/>
      <c r="G4" s="14"/>
      <c r="H4" s="4"/>
    </row>
    <row r="5" spans="1:8" ht="23.25" customHeight="1">
      <c r="A5" s="5"/>
      <c r="B5" s="5"/>
      <c r="C5" s="5"/>
      <c r="D5" s="5"/>
      <c r="E5" s="15"/>
      <c r="F5" s="15"/>
      <c r="G5" s="17" t="s">
        <v>1</v>
      </c>
      <c r="H5" s="17"/>
    </row>
    <row r="6" spans="1:8" s="1" customFormat="1" ht="41.1" customHeight="1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s="1" customFormat="1" ht="33" customHeight="1">
      <c r="A7" s="18" t="s">
        <v>10</v>
      </c>
      <c r="B7" s="18"/>
      <c r="C7" s="18"/>
      <c r="D7" s="7">
        <f>SUM(D8:D29)</f>
        <v>139800</v>
      </c>
      <c r="E7" s="7"/>
      <c r="F7" s="7"/>
      <c r="G7" s="7"/>
      <c r="H7" s="7"/>
    </row>
    <row r="8" spans="1:8" s="1" customFormat="1" ht="45" customHeight="1">
      <c r="A8" s="8">
        <v>1001</v>
      </c>
      <c r="B8" s="9" t="s">
        <v>11</v>
      </c>
      <c r="C8" s="9" t="s">
        <v>12</v>
      </c>
      <c r="D8" s="10">
        <v>8400</v>
      </c>
      <c r="E8" s="8" t="s">
        <v>13</v>
      </c>
      <c r="F8" s="8" t="s">
        <v>14</v>
      </c>
      <c r="G8" s="8" t="s">
        <v>15</v>
      </c>
      <c r="H8" s="8"/>
    </row>
    <row r="9" spans="1:8" s="1" customFormat="1" ht="45" customHeight="1">
      <c r="A9" s="8">
        <f>A8+1</f>
        <v>1002</v>
      </c>
      <c r="B9" s="9" t="s">
        <v>16</v>
      </c>
      <c r="C9" s="9" t="s">
        <v>17</v>
      </c>
      <c r="D9" s="10">
        <v>7700</v>
      </c>
      <c r="E9" s="8" t="s">
        <v>18</v>
      </c>
      <c r="F9" s="8" t="s">
        <v>19</v>
      </c>
      <c r="G9" s="12" t="s">
        <v>20</v>
      </c>
      <c r="H9" s="8"/>
    </row>
    <row r="10" spans="1:8" s="1" customFormat="1" ht="45" customHeight="1">
      <c r="A10" s="8">
        <f t="shared" ref="A10:A29" si="0">A9+1</f>
        <v>1003</v>
      </c>
      <c r="B10" s="9" t="s">
        <v>21</v>
      </c>
      <c r="C10" s="9" t="s">
        <v>12</v>
      </c>
      <c r="D10" s="11">
        <v>8100</v>
      </c>
      <c r="E10" s="8" t="s">
        <v>22</v>
      </c>
      <c r="F10" s="8" t="s">
        <v>23</v>
      </c>
      <c r="G10" s="12" t="s">
        <v>24</v>
      </c>
      <c r="H10" s="8"/>
    </row>
    <row r="11" spans="1:8" s="1" customFormat="1" ht="45" customHeight="1">
      <c r="A11" s="8">
        <f t="shared" si="0"/>
        <v>1004</v>
      </c>
      <c r="B11" s="9" t="s">
        <v>11</v>
      </c>
      <c r="C11" s="9" t="s">
        <v>12</v>
      </c>
      <c r="D11" s="11">
        <v>9000</v>
      </c>
      <c r="E11" s="8" t="s">
        <v>13</v>
      </c>
      <c r="F11" s="8" t="s">
        <v>14</v>
      </c>
      <c r="G11" s="12" t="s">
        <v>25</v>
      </c>
      <c r="H11" s="8"/>
    </row>
    <row r="12" spans="1:8" s="1" customFormat="1" ht="45" customHeight="1">
      <c r="A12" s="8">
        <f t="shared" si="0"/>
        <v>1005</v>
      </c>
      <c r="B12" s="9" t="s">
        <v>16</v>
      </c>
      <c r="C12" s="9" t="s">
        <v>17</v>
      </c>
      <c r="D12" s="10">
        <v>7100</v>
      </c>
      <c r="E12" s="8" t="s">
        <v>18</v>
      </c>
      <c r="F12" s="8" t="s">
        <v>19</v>
      </c>
      <c r="G12" s="12" t="s">
        <v>26</v>
      </c>
      <c r="H12" s="8"/>
    </row>
    <row r="13" spans="1:8" s="1" customFormat="1" ht="45" customHeight="1">
      <c r="A13" s="8">
        <f t="shared" si="0"/>
        <v>1006</v>
      </c>
      <c r="B13" s="9" t="s">
        <v>27</v>
      </c>
      <c r="C13" s="9" t="s">
        <v>12</v>
      </c>
      <c r="D13" s="11">
        <v>6300</v>
      </c>
      <c r="E13" s="8" t="s">
        <v>13</v>
      </c>
      <c r="F13" s="8" t="s">
        <v>28</v>
      </c>
      <c r="G13" s="12" t="s">
        <v>29</v>
      </c>
      <c r="H13" s="8"/>
    </row>
    <row r="14" spans="1:8" s="1" customFormat="1" ht="45" customHeight="1">
      <c r="A14" s="8">
        <f t="shared" si="0"/>
        <v>1007</v>
      </c>
      <c r="B14" s="9" t="s">
        <v>21</v>
      </c>
      <c r="C14" s="9" t="s">
        <v>12</v>
      </c>
      <c r="D14" s="11">
        <v>9500</v>
      </c>
      <c r="E14" s="8" t="s">
        <v>22</v>
      </c>
      <c r="F14" s="8" t="s">
        <v>23</v>
      </c>
      <c r="G14" s="12" t="s">
        <v>30</v>
      </c>
      <c r="H14" s="8"/>
    </row>
    <row r="15" spans="1:8" s="1" customFormat="1" ht="45" customHeight="1">
      <c r="A15" s="8">
        <f t="shared" si="0"/>
        <v>1008</v>
      </c>
      <c r="B15" s="9" t="s">
        <v>16</v>
      </c>
      <c r="C15" s="9" t="s">
        <v>17</v>
      </c>
      <c r="D15" s="11">
        <v>6400</v>
      </c>
      <c r="E15" s="8" t="s">
        <v>18</v>
      </c>
      <c r="F15" s="8" t="s">
        <v>19</v>
      </c>
      <c r="G15" s="12" t="s">
        <v>31</v>
      </c>
      <c r="H15" s="8"/>
    </row>
    <row r="16" spans="1:8" s="1" customFormat="1" ht="45" customHeight="1">
      <c r="A16" s="8">
        <f t="shared" si="0"/>
        <v>1009</v>
      </c>
      <c r="B16" s="9" t="s">
        <v>21</v>
      </c>
      <c r="C16" s="9" t="s">
        <v>12</v>
      </c>
      <c r="D16" s="11">
        <v>8300</v>
      </c>
      <c r="E16" s="8" t="s">
        <v>22</v>
      </c>
      <c r="F16" s="8" t="s">
        <v>23</v>
      </c>
      <c r="G16" s="12" t="s">
        <v>32</v>
      </c>
      <c r="H16" s="8"/>
    </row>
    <row r="17" spans="1:8" s="1" customFormat="1" ht="57.95" customHeight="1">
      <c r="A17" s="8">
        <f t="shared" si="0"/>
        <v>1010</v>
      </c>
      <c r="B17" s="9" t="s">
        <v>27</v>
      </c>
      <c r="C17" s="9" t="s">
        <v>12</v>
      </c>
      <c r="D17" s="11">
        <v>7400</v>
      </c>
      <c r="E17" s="8" t="s">
        <v>13</v>
      </c>
      <c r="F17" s="8" t="s">
        <v>28</v>
      </c>
      <c r="G17" s="12" t="s">
        <v>33</v>
      </c>
      <c r="H17" s="8"/>
    </row>
    <row r="18" spans="1:8" s="1" customFormat="1" ht="45" customHeight="1">
      <c r="A18" s="8">
        <f t="shared" si="0"/>
        <v>1011</v>
      </c>
      <c r="B18" s="9" t="s">
        <v>11</v>
      </c>
      <c r="C18" s="9" t="s">
        <v>12</v>
      </c>
      <c r="D18" s="10">
        <v>7600</v>
      </c>
      <c r="E18" s="8" t="s">
        <v>13</v>
      </c>
      <c r="F18" s="8" t="s">
        <v>14</v>
      </c>
      <c r="G18" s="12" t="s">
        <v>34</v>
      </c>
      <c r="H18" s="8"/>
    </row>
    <row r="19" spans="1:8" s="1" customFormat="1" ht="45" customHeight="1">
      <c r="A19" s="8">
        <f t="shared" si="0"/>
        <v>1012</v>
      </c>
      <c r="B19" s="9" t="s">
        <v>27</v>
      </c>
      <c r="C19" s="9" t="s">
        <v>12</v>
      </c>
      <c r="D19" s="10">
        <v>6300</v>
      </c>
      <c r="E19" s="8" t="s">
        <v>13</v>
      </c>
      <c r="F19" s="8" t="s">
        <v>28</v>
      </c>
      <c r="G19" s="12" t="s">
        <v>35</v>
      </c>
      <c r="H19" s="8"/>
    </row>
    <row r="20" spans="1:8" s="1" customFormat="1" ht="45" customHeight="1">
      <c r="A20" s="8">
        <f t="shared" si="0"/>
        <v>1013</v>
      </c>
      <c r="B20" s="9" t="s">
        <v>16</v>
      </c>
      <c r="C20" s="9" t="s">
        <v>17</v>
      </c>
      <c r="D20" s="12">
        <v>5900</v>
      </c>
      <c r="E20" s="8" t="s">
        <v>18</v>
      </c>
      <c r="F20" s="8" t="s">
        <v>19</v>
      </c>
      <c r="G20" s="12" t="s">
        <v>36</v>
      </c>
      <c r="H20" s="8"/>
    </row>
    <row r="21" spans="1:8" s="1" customFormat="1" ht="45" customHeight="1">
      <c r="A21" s="8">
        <f t="shared" si="0"/>
        <v>1014</v>
      </c>
      <c r="B21" s="9" t="s">
        <v>37</v>
      </c>
      <c r="C21" s="9" t="s">
        <v>38</v>
      </c>
      <c r="D21" s="12">
        <v>5200</v>
      </c>
      <c r="E21" s="8" t="s">
        <v>39</v>
      </c>
      <c r="F21" s="8" t="s">
        <v>40</v>
      </c>
      <c r="G21" s="12" t="s">
        <v>41</v>
      </c>
      <c r="H21" s="8"/>
    </row>
    <row r="22" spans="1:8" s="1" customFormat="1" ht="45" customHeight="1">
      <c r="A22" s="8">
        <f t="shared" si="0"/>
        <v>1015</v>
      </c>
      <c r="B22" s="9" t="s">
        <v>16</v>
      </c>
      <c r="C22" s="9" t="s">
        <v>17</v>
      </c>
      <c r="D22" s="12">
        <v>5900</v>
      </c>
      <c r="E22" s="8" t="s">
        <v>18</v>
      </c>
      <c r="F22" s="8" t="s">
        <v>19</v>
      </c>
      <c r="G22" s="12" t="s">
        <v>42</v>
      </c>
      <c r="H22" s="8"/>
    </row>
    <row r="23" spans="1:8" s="1" customFormat="1" ht="45" customHeight="1">
      <c r="A23" s="8">
        <f t="shared" si="0"/>
        <v>1016</v>
      </c>
      <c r="B23" s="9" t="s">
        <v>16</v>
      </c>
      <c r="C23" s="9" t="s">
        <v>17</v>
      </c>
      <c r="D23" s="13">
        <v>5800</v>
      </c>
      <c r="E23" s="8" t="s">
        <v>18</v>
      </c>
      <c r="F23" s="8" t="s">
        <v>19</v>
      </c>
      <c r="G23" s="12" t="s">
        <v>43</v>
      </c>
      <c r="H23" s="8"/>
    </row>
    <row r="24" spans="1:8" s="1" customFormat="1" ht="45" customHeight="1">
      <c r="A24" s="8">
        <f t="shared" si="0"/>
        <v>1017</v>
      </c>
      <c r="B24" s="9" t="s">
        <v>37</v>
      </c>
      <c r="C24" s="9" t="s">
        <v>38</v>
      </c>
      <c r="D24" s="12">
        <v>4600</v>
      </c>
      <c r="E24" s="8" t="s">
        <v>39</v>
      </c>
      <c r="F24" s="8" t="s">
        <v>40</v>
      </c>
      <c r="G24" s="12" t="s">
        <v>44</v>
      </c>
      <c r="H24" s="8"/>
    </row>
    <row r="25" spans="1:8" s="1" customFormat="1" ht="45" customHeight="1">
      <c r="A25" s="8">
        <f t="shared" si="0"/>
        <v>1018</v>
      </c>
      <c r="B25" s="9" t="s">
        <v>11</v>
      </c>
      <c r="C25" s="9" t="s">
        <v>12</v>
      </c>
      <c r="D25" s="12">
        <v>5200</v>
      </c>
      <c r="E25" s="8" t="s">
        <v>13</v>
      </c>
      <c r="F25" s="8" t="s">
        <v>14</v>
      </c>
      <c r="G25" s="12" t="s">
        <v>45</v>
      </c>
      <c r="H25" s="8"/>
    </row>
    <row r="26" spans="1:8" s="1" customFormat="1" ht="45" customHeight="1">
      <c r="A26" s="8">
        <f t="shared" si="0"/>
        <v>1019</v>
      </c>
      <c r="B26" s="9" t="s">
        <v>11</v>
      </c>
      <c r="C26" s="9" t="s">
        <v>12</v>
      </c>
      <c r="D26" s="12">
        <v>3800</v>
      </c>
      <c r="E26" s="8" t="s">
        <v>13</v>
      </c>
      <c r="F26" s="8" t="s">
        <v>14</v>
      </c>
      <c r="G26" s="8" t="s">
        <v>46</v>
      </c>
      <c r="H26" s="8"/>
    </row>
    <row r="27" spans="1:8" s="1" customFormat="1" ht="45" customHeight="1">
      <c r="A27" s="8">
        <f t="shared" si="0"/>
        <v>1020</v>
      </c>
      <c r="B27" s="9" t="s">
        <v>11</v>
      </c>
      <c r="C27" s="9" t="s">
        <v>12</v>
      </c>
      <c r="D27" s="12">
        <v>3800</v>
      </c>
      <c r="E27" s="8" t="s">
        <v>13</v>
      </c>
      <c r="F27" s="8" t="s">
        <v>14</v>
      </c>
      <c r="G27" s="8" t="s">
        <v>47</v>
      </c>
      <c r="H27" s="8"/>
    </row>
    <row r="28" spans="1:8" s="1" customFormat="1" ht="45" customHeight="1">
      <c r="A28" s="8">
        <f t="shared" si="0"/>
        <v>1021</v>
      </c>
      <c r="B28" s="9" t="s">
        <v>21</v>
      </c>
      <c r="C28" s="9" t="s">
        <v>12</v>
      </c>
      <c r="D28" s="13">
        <v>4500</v>
      </c>
      <c r="E28" s="8" t="s">
        <v>22</v>
      </c>
      <c r="F28" s="8" t="s">
        <v>23</v>
      </c>
      <c r="G28" s="12" t="s">
        <v>48</v>
      </c>
      <c r="H28" s="8"/>
    </row>
    <row r="29" spans="1:8" s="1" customFormat="1" ht="45" customHeight="1">
      <c r="A29" s="8">
        <f t="shared" si="0"/>
        <v>1022</v>
      </c>
      <c r="B29" s="9" t="s">
        <v>21</v>
      </c>
      <c r="C29" s="9" t="s">
        <v>12</v>
      </c>
      <c r="D29" s="12">
        <v>3000</v>
      </c>
      <c r="E29" s="8" t="s">
        <v>22</v>
      </c>
      <c r="F29" s="8" t="s">
        <v>23</v>
      </c>
      <c r="G29" s="12" t="s">
        <v>49</v>
      </c>
      <c r="H29" s="8"/>
    </row>
    <row r="30" spans="1:8" ht="35.1" customHeight="1">
      <c r="A30" s="19" t="s">
        <v>50</v>
      </c>
      <c r="B30" s="19"/>
      <c r="C30" s="19"/>
      <c r="D30" s="19"/>
      <c r="E30" s="19"/>
      <c r="F30" s="19"/>
      <c r="G30" s="19"/>
      <c r="H30" s="19"/>
    </row>
  </sheetData>
  <mergeCells count="4">
    <mergeCell ref="A3:H3"/>
    <mergeCell ref="G5:H5"/>
    <mergeCell ref="A7:C7"/>
    <mergeCell ref="A30:H30"/>
  </mergeCells>
  <phoneticPr fontId="14" type="noConversion"/>
  <printOptions horizontalCentered="1"/>
  <pageMargins left="0.70866141732283505" right="0.70866141732283505" top="0.74803149606299202" bottom="0.74803149606299202" header="0.31496062992126" footer="0.31496062992126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第13次竞价交易采购清单</vt:lpstr>
      <vt:lpstr>第13次竞价交易采购清单!Print_Area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</dc:creator>
  <cp:lastModifiedBy>王</cp:lastModifiedBy>
  <dcterms:created xsi:type="dcterms:W3CDTF">2006-09-20T00:00:00Z</dcterms:created>
  <dcterms:modified xsi:type="dcterms:W3CDTF">2021-11-15T08:29:46Z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