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11025"/>
  </bookViews>
  <sheets>
    <sheet name="小麦" sheetId="10" r:id="rId1"/>
    <sheet name="稻谷" sheetId="8" r:id="rId2"/>
    <sheet name="玉米" sheetId="11" r:id="rId3"/>
  </sheets>
  <definedNames>
    <definedName name="_xlnm.Print_Titles" localSheetId="1">稻谷!$1:$4</definedName>
    <definedName name="_xlnm.Print_Titles" localSheetId="0">小麦!$1:$4</definedName>
    <definedName name="_xlnm.Print_Titles" localSheetId="2">玉米!$1:$4</definedName>
  </definedNames>
  <calcPr calcId="124519"/>
</workbook>
</file>

<file path=xl/calcChain.xml><?xml version="1.0" encoding="utf-8"?>
<calcChain xmlns="http://schemas.openxmlformats.org/spreadsheetml/2006/main">
  <c r="G11" i="11"/>
  <c r="G14" i="8"/>
  <c r="G18" i="10"/>
</calcChain>
</file>

<file path=xl/sharedStrings.xml><?xml version="1.0" encoding="utf-8"?>
<sst xmlns="http://schemas.openxmlformats.org/spreadsheetml/2006/main" count="527" uniqueCount="190">
  <si>
    <t>市 储 备 粮 检 验 情 况 汇 总 表</t>
  </si>
  <si>
    <t>填报单位：北京市粮油食品检验所  2021.1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</si>
  <si>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</si>
  <si>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</si>
  <si>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</si>
  <si>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</si>
  <si>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</si>
  <si>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</si>
  <si>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</si>
  <si>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</si>
  <si>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</si>
  <si>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</si>
  <si>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</si>
  <si>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</si>
  <si>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检测结论</t>
  </si>
  <si>
    <t>入库时间</t>
  </si>
  <si>
    <t>生产时间</t>
  </si>
  <si>
    <t>供货单位</t>
  </si>
  <si>
    <t>备注</t>
  </si>
  <si>
    <t>混合扦样等级</t>
  </si>
  <si>
    <t>容重, g/L</t>
  </si>
  <si>
    <t>不完善粒,%</t>
  </si>
  <si>
    <t>杂质,%</t>
  </si>
  <si>
    <t>矿物质,%</t>
  </si>
  <si>
    <t>水分,%</t>
  </si>
  <si>
    <t>色泽气味</t>
  </si>
  <si>
    <t>面筋吸水量，%</t>
  </si>
  <si>
    <t>品尝评分值，分</t>
  </si>
  <si>
    <t>铅mg/kg</t>
  </si>
  <si>
    <t>脱氧雪腐镰刀菌烯醇，µg /kg</t>
  </si>
  <si>
    <t>昌平</t>
  </si>
  <si>
    <t>北京市昌平粮食收储库</t>
  </si>
  <si>
    <t>本库</t>
  </si>
  <si>
    <t>小麦</t>
  </si>
  <si>
    <t>510124101S</t>
  </si>
  <si>
    <t>河北</t>
  </si>
  <si>
    <t>委粮20210011</t>
  </si>
  <si>
    <t>＜0.1</t>
  </si>
  <si>
    <t>正常</t>
  </si>
  <si>
    <t>＜0.04</t>
  </si>
  <si>
    <t>＜200</t>
  </si>
  <si>
    <t>合格</t>
  </si>
  <si>
    <t>北京市皇城粮油有限责任公司</t>
  </si>
  <si>
    <t>510124901S</t>
  </si>
  <si>
    <t>委粮20210012</t>
  </si>
  <si>
    <t>北京市昌平后牛坊粮食收储库</t>
  </si>
  <si>
    <t>510310201S</t>
  </si>
  <si>
    <t>委粮20210013</t>
  </si>
  <si>
    <t>房山</t>
  </si>
  <si>
    <t>北京市良乡昊天粮食收储有限公司</t>
  </si>
  <si>
    <t>南观分库</t>
  </si>
  <si>
    <t>527110501S</t>
  </si>
  <si>
    <t>委粮20210014</t>
  </si>
  <si>
    <t>北京京粮大谷粮油贸易有限公司</t>
  </si>
  <si>
    <t>527110701S</t>
  </si>
  <si>
    <t>委粮20210015</t>
  </si>
  <si>
    <t>527110901S</t>
  </si>
  <si>
    <t>委粮20210016</t>
  </si>
  <si>
    <t>北京麻氏兄弟工贸有限公司</t>
  </si>
  <si>
    <t>石楼分库</t>
  </si>
  <si>
    <t>522110101S</t>
  </si>
  <si>
    <t>委粮20210017</t>
  </si>
  <si>
    <t>522121301S</t>
  </si>
  <si>
    <t>委粮20210018</t>
  </si>
  <si>
    <t>门头沟</t>
  </si>
  <si>
    <t>北京三家店粮食收储库有限公司</t>
  </si>
  <si>
    <t>斋堂粮库</t>
  </si>
  <si>
    <t>600410901S</t>
  </si>
  <si>
    <t>委粮20210019</t>
  </si>
  <si>
    <t>北京京粮盛隆贸易有限公司</t>
  </si>
  <si>
    <t>南郊</t>
  </si>
  <si>
    <t>北京市南郊粮食收储有限公司</t>
  </si>
  <si>
    <t>030010801S东</t>
  </si>
  <si>
    <t>委粮20210020</t>
  </si>
  <si>
    <t>北京古船食品有限公司</t>
  </si>
  <si>
    <t>030010801S西</t>
  </si>
  <si>
    <t>委粮20210021</t>
  </si>
  <si>
    <t>张辛</t>
  </si>
  <si>
    <t>北京市张辛粮食储备有限公司</t>
  </si>
  <si>
    <t>350010701S东</t>
  </si>
  <si>
    <t>委粮20210022</t>
  </si>
  <si>
    <t>唐山市芦台喜式兴米业有限公司</t>
  </si>
  <si>
    <t>350010701S西</t>
  </si>
  <si>
    <t>委粮20210023</t>
  </si>
  <si>
    <t>注：“供货单位”指该标的采购入库时的供货单位。</t>
  </si>
  <si>
    <t xml:space="preserve"> </t>
  </si>
  <si>
    <t>出糙率%</t>
  </si>
  <si>
    <t>整精米率%</t>
  </si>
  <si>
    <t>黄粒米%</t>
  </si>
  <si>
    <t>杂质%</t>
  </si>
  <si>
    <t>谷外糙米%</t>
  </si>
  <si>
    <t>水分%</t>
  </si>
  <si>
    <t>脂肪酸值(KOH/干基），mg/100g</t>
  </si>
  <si>
    <t>镉mg/kg</t>
  </si>
  <si>
    <t>大兴</t>
  </si>
  <si>
    <t>北京兴粮青云店粮食收储有限公司</t>
  </si>
  <si>
    <t>稻谷</t>
  </si>
  <si>
    <t>530110301S</t>
  </si>
  <si>
    <t>黑龙江</t>
  </si>
  <si>
    <t>委粮20210024</t>
  </si>
  <si>
    <t>≥79.0</t>
  </si>
  <si>
    <t>≥58.0</t>
  </si>
  <si>
    <t>≤4.0</t>
  </si>
  <si>
    <t>＜0.003</t>
  </si>
  <si>
    <t>北京帅丰粮油制品有限公司</t>
  </si>
  <si>
    <t>怀柔</t>
  </si>
  <si>
    <t>北京桃山粮食储备有限公司</t>
  </si>
  <si>
    <t>570112000S</t>
  </si>
  <si>
    <t>吉林</t>
  </si>
  <si>
    <t>委粮20210025</t>
  </si>
  <si>
    <t>通州</t>
  </si>
  <si>
    <t>北京市京粮潞河粮食收储有限公司</t>
  </si>
  <si>
    <t>大杜社粮库</t>
  </si>
  <si>
    <t>550510200S东</t>
  </si>
  <si>
    <t>委粮20210026</t>
  </si>
  <si>
    <t>盘锦沧鑫米业有限公司</t>
  </si>
  <si>
    <t>550510200S西</t>
  </si>
  <si>
    <t>委粮20210027</t>
  </si>
  <si>
    <t>未检出</t>
  </si>
  <si>
    <t>550510300S东</t>
  </si>
  <si>
    <t>委粮20210028</t>
  </si>
  <si>
    <t>绿都集团股份有限公司</t>
  </si>
  <si>
    <t>550510300S西</t>
  </si>
  <si>
    <t>委粮20210029</t>
  </si>
  <si>
    <t>北京市西南郊粮食收储库有限公司</t>
  </si>
  <si>
    <t>南梨园分库</t>
  </si>
  <si>
    <t>050210801S东</t>
  </si>
  <si>
    <t>委粮20210044</t>
  </si>
  <si>
    <t>≥81.0</t>
  </si>
  <si>
    <t>≥61.0</t>
  </si>
  <si>
    <t>北京古船米业有限公司</t>
  </si>
  <si>
    <t>050210801S西</t>
  </si>
  <si>
    <t>委粮20210045</t>
  </si>
  <si>
    <t>顺义</t>
  </si>
  <si>
    <t>北京市京都金谷粮食购销有限公司</t>
  </si>
  <si>
    <t>070510401S</t>
  </si>
  <si>
    <t>委粮20210046</t>
  </si>
  <si>
    <t>黑龙江省甘南县双河米业有限责任公司</t>
  </si>
  <si>
    <r>
      <rPr>
        <b/>
        <sz val="16"/>
        <rFont val="宋体"/>
        <charset val="134"/>
        <scheme val="minor"/>
      </rPr>
      <t>市 储 备 粮 检 验 情</t>
    </r>
    <r>
      <rPr>
        <b/>
        <sz val="16"/>
        <rFont val="宋体"/>
        <charset val="134"/>
        <scheme val="minor"/>
      </rPr>
      <t xml:space="preserve"> </t>
    </r>
    <r>
      <rPr>
        <b/>
        <sz val="16"/>
        <rFont val="宋体"/>
        <charset val="134"/>
        <scheme val="minor"/>
      </rPr>
      <t>况 汇 总 表</t>
    </r>
  </si>
  <si>
    <t>填报单位：北京市粮油食品检验所 2021.1</t>
  </si>
  <si>
    <t>检验结果</t>
  </si>
  <si>
    <t>霉变粒,%</t>
  </si>
  <si>
    <t>玉米赤霉烯酮，µg /kg</t>
  </si>
  <si>
    <t>玉米</t>
  </si>
  <si>
    <t>510311001s</t>
  </si>
  <si>
    <t>天津</t>
  </si>
  <si>
    <t>委粮20202146</t>
  </si>
  <si>
    <t>宜存</t>
  </si>
  <si>
    <t>天津金谷粮商贸有限公司</t>
  </si>
  <si>
    <t>522110301S</t>
  </si>
  <si>
    <t>委粮20202147</t>
  </si>
  <si>
    <t>＜17</t>
  </si>
  <si>
    <t>522121701S</t>
  </si>
  <si>
    <t>委粮20202148</t>
  </si>
  <si>
    <t>522121801S</t>
  </si>
  <si>
    <t>委粮20202149</t>
  </si>
  <si>
    <t>北京市顺义王各庄粮食收储有限公司</t>
  </si>
  <si>
    <t>540311701S</t>
  </si>
  <si>
    <t>委粮20202162</t>
  </si>
  <si>
    <t>北京京粮北方粮油贸易有限公司</t>
  </si>
  <si>
    <t>540311801S</t>
  </si>
  <si>
    <t>委粮20202163</t>
  </si>
  <si>
    <r>
      <t>0</t>
    </r>
    <r>
      <rPr>
        <sz val="10"/>
        <rFont val="宋体"/>
        <family val="3"/>
        <charset val="134"/>
      </rPr>
      <t>001</t>
    </r>
    <phoneticPr fontId="13" type="noConversion"/>
  </si>
  <si>
    <r>
      <t>0002</t>
    </r>
    <r>
      <rPr>
        <sz val="10"/>
        <rFont val="宋体"/>
        <family val="3"/>
        <charset val="134"/>
      </rPr>
      <t/>
    </r>
  </si>
  <si>
    <r>
      <t>0003</t>
    </r>
    <r>
      <rPr>
        <sz val="10"/>
        <rFont val="宋体"/>
        <family val="3"/>
        <charset val="134"/>
      </rPr>
      <t/>
    </r>
  </si>
  <si>
    <r>
      <t>0004</t>
    </r>
    <r>
      <rPr>
        <sz val="10"/>
        <rFont val="宋体"/>
        <family val="3"/>
        <charset val="134"/>
      </rPr>
      <t/>
    </r>
  </si>
  <si>
    <r>
      <t>0005</t>
    </r>
    <r>
      <rPr>
        <sz val="10"/>
        <rFont val="宋体"/>
        <family val="3"/>
        <charset val="134"/>
      </rPr>
      <t/>
    </r>
  </si>
  <si>
    <r>
      <t>0006</t>
    </r>
    <r>
      <rPr>
        <sz val="10"/>
        <rFont val="宋体"/>
        <family val="3"/>
        <charset val="134"/>
      </rPr>
      <t/>
    </r>
  </si>
  <si>
    <r>
      <t>0007</t>
    </r>
    <r>
      <rPr>
        <sz val="10"/>
        <rFont val="宋体"/>
        <family val="3"/>
        <charset val="134"/>
      </rPr>
      <t/>
    </r>
  </si>
  <si>
    <r>
      <t>0008</t>
    </r>
    <r>
      <rPr>
        <sz val="10"/>
        <rFont val="宋体"/>
        <family val="3"/>
        <charset val="134"/>
      </rPr>
      <t/>
    </r>
  </si>
  <si>
    <r>
      <t>0009</t>
    </r>
    <r>
      <rPr>
        <sz val="10"/>
        <rFont val="宋体"/>
        <family val="3"/>
        <charset val="134"/>
      </rPr>
      <t/>
    </r>
  </si>
  <si>
    <r>
      <t>0010</t>
    </r>
    <r>
      <rPr>
        <sz val="10"/>
        <rFont val="宋体"/>
        <family val="3"/>
        <charset val="134"/>
      </rPr>
      <t/>
    </r>
  </si>
  <si>
    <r>
      <t>0011</t>
    </r>
    <r>
      <rPr>
        <sz val="10"/>
        <rFont val="宋体"/>
        <family val="3"/>
        <charset val="134"/>
      </rPr>
      <t/>
    </r>
  </si>
  <si>
    <r>
      <t>0012</t>
    </r>
    <r>
      <rPr>
        <sz val="10"/>
        <rFont val="宋体"/>
        <family val="3"/>
        <charset val="134"/>
      </rPr>
      <t/>
    </r>
  </si>
  <si>
    <r>
      <t>0013</t>
    </r>
    <r>
      <rPr>
        <sz val="10"/>
        <rFont val="宋体"/>
        <family val="3"/>
        <charset val="134"/>
      </rPr>
      <t/>
    </r>
  </si>
  <si>
    <r>
      <t>0</t>
    </r>
    <r>
      <rPr>
        <sz val="10"/>
        <rFont val="宋体"/>
        <family val="3"/>
        <charset val="134"/>
      </rPr>
      <t>014</t>
    </r>
    <phoneticPr fontId="13" type="noConversion"/>
  </si>
  <si>
    <r>
      <t>0015</t>
    </r>
    <r>
      <rPr>
        <sz val="10"/>
        <rFont val="宋体"/>
        <family val="3"/>
        <charset val="134"/>
      </rPr>
      <t/>
    </r>
  </si>
  <si>
    <r>
      <t>0016</t>
    </r>
    <r>
      <rPr>
        <sz val="10"/>
        <rFont val="宋体"/>
        <family val="3"/>
        <charset val="134"/>
      </rPr>
      <t/>
    </r>
  </si>
  <si>
    <r>
      <t>0017</t>
    </r>
    <r>
      <rPr>
        <sz val="10"/>
        <rFont val="宋体"/>
        <family val="3"/>
        <charset val="134"/>
      </rPr>
      <t/>
    </r>
  </si>
  <si>
    <r>
      <t>0018</t>
    </r>
    <r>
      <rPr>
        <sz val="10"/>
        <rFont val="宋体"/>
        <family val="3"/>
        <charset val="134"/>
      </rPr>
      <t/>
    </r>
  </si>
  <si>
    <r>
      <t>0019</t>
    </r>
    <r>
      <rPr>
        <sz val="10"/>
        <rFont val="宋体"/>
        <family val="3"/>
        <charset val="134"/>
      </rPr>
      <t/>
    </r>
  </si>
  <si>
    <r>
      <t>0020</t>
    </r>
    <r>
      <rPr>
        <sz val="10"/>
        <rFont val="宋体"/>
        <family val="3"/>
        <charset val="134"/>
      </rPr>
      <t/>
    </r>
  </si>
  <si>
    <r>
      <t>0021</t>
    </r>
    <r>
      <rPr>
        <sz val="10"/>
        <rFont val="宋体"/>
        <family val="3"/>
        <charset val="134"/>
      </rPr>
      <t/>
    </r>
  </si>
  <si>
    <r>
      <t>0022</t>
    </r>
    <r>
      <rPr>
        <sz val="10"/>
        <rFont val="宋体"/>
        <family val="3"/>
        <charset val="134"/>
      </rPr>
      <t/>
    </r>
  </si>
  <si>
    <r>
      <t>0</t>
    </r>
    <r>
      <rPr>
        <sz val="10"/>
        <rFont val="宋体"/>
        <family val="3"/>
        <charset val="134"/>
      </rPr>
      <t>023</t>
    </r>
    <phoneticPr fontId="13" type="noConversion"/>
  </si>
  <si>
    <r>
      <t>0024</t>
    </r>
    <r>
      <rPr>
        <sz val="10"/>
        <rFont val="宋体"/>
        <family val="3"/>
        <charset val="134"/>
      </rPr>
      <t/>
    </r>
  </si>
  <si>
    <r>
      <t>0025</t>
    </r>
    <r>
      <rPr>
        <sz val="10"/>
        <rFont val="宋体"/>
        <family val="3"/>
        <charset val="134"/>
      </rPr>
      <t/>
    </r>
  </si>
  <si>
    <r>
      <t>0026</t>
    </r>
    <r>
      <rPr>
        <sz val="10"/>
        <rFont val="宋体"/>
        <family val="3"/>
        <charset val="134"/>
      </rPr>
      <t/>
    </r>
  </si>
  <si>
    <r>
      <t>0027</t>
    </r>
    <r>
      <rPr>
        <sz val="10"/>
        <rFont val="宋体"/>
        <family val="3"/>
        <charset val="134"/>
      </rPr>
      <t/>
    </r>
  </si>
  <si>
    <r>
      <t>0028</t>
    </r>
    <r>
      <rPr>
        <sz val="10"/>
        <rFont val="宋体"/>
        <family val="3"/>
        <charset val="134"/>
      </rPr>
      <t/>
    </r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</si>
</sst>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.0"/>
    <numFmt numFmtId="178" formatCode="0.0_ "/>
    <numFmt numFmtId="179" formatCode="0_);[Red]\(0\)"/>
    <numFmt numFmtId="180" formatCode="0.000_ "/>
  </numFmts>
  <fonts count="15"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731">
    <xf numFmtId="0" fontId="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90">
    <xf numFmtId="0" fontId="0" fillId="0" borderId="0" xfId="0"/>
    <xf numFmtId="0" fontId="1" fillId="0" borderId="0" xfId="540" applyFont="1" applyFill="1" applyAlignment="1"/>
    <xf numFmtId="0" fontId="1" fillId="0" borderId="0" xfId="0" applyFont="1"/>
    <xf numFmtId="178" fontId="1" fillId="0" borderId="0" xfId="0" applyNumberFormat="1" applyFont="1"/>
    <xf numFmtId="0" fontId="4" fillId="0" borderId="4" xfId="649" applyFont="1" applyBorder="1" applyAlignment="1">
      <alignment horizontal="center" vertical="center" wrapText="1"/>
    </xf>
    <xf numFmtId="0" fontId="5" fillId="0" borderId="4" xfId="286" applyFont="1" applyFill="1" applyBorder="1" applyAlignment="1">
      <alignment horizontal="center" vertical="center" wrapText="1"/>
    </xf>
    <xf numFmtId="0" fontId="5" fillId="0" borderId="5" xfId="286" applyFont="1" applyFill="1" applyBorder="1" applyAlignment="1">
      <alignment horizontal="center" vertical="center" wrapText="1"/>
    </xf>
    <xf numFmtId="0" fontId="1" fillId="0" borderId="4" xfId="540" applyFont="1" applyFill="1" applyBorder="1" applyAlignment="1"/>
    <xf numFmtId="0" fontId="1" fillId="0" borderId="4" xfId="540" applyFont="1" applyFill="1" applyBorder="1" applyAlignment="1">
      <alignment wrapText="1"/>
    </xf>
    <xf numFmtId="180" fontId="5" fillId="0" borderId="4" xfId="286" applyNumberFormat="1" applyFont="1" applyFill="1" applyBorder="1" applyAlignment="1">
      <alignment horizontal="center" vertical="center" wrapText="1"/>
    </xf>
    <xf numFmtId="180" fontId="5" fillId="0" borderId="5" xfId="286" applyNumberFormat="1" applyFont="1" applyFill="1" applyBorder="1" applyAlignment="1">
      <alignment horizontal="center" vertical="center" wrapText="1"/>
    </xf>
    <xf numFmtId="180" fontId="5" fillId="0" borderId="7" xfId="911" applyNumberFormat="1" applyFont="1" applyFill="1" applyBorder="1" applyAlignment="1">
      <alignment horizontal="center" vertical="center" wrapText="1"/>
    </xf>
    <xf numFmtId="0" fontId="6" fillId="0" borderId="0" xfId="649" applyFont="1" applyAlignment="1">
      <alignment horizontal="center" vertical="center" wrapText="1"/>
    </xf>
    <xf numFmtId="178" fontId="6" fillId="0" borderId="0" xfId="649" applyNumberFormat="1" applyFont="1" applyAlignment="1">
      <alignment horizontal="center" vertical="center" wrapText="1"/>
    </xf>
    <xf numFmtId="179" fontId="4" fillId="0" borderId="4" xfId="649" applyNumberFormat="1" applyFont="1" applyBorder="1" applyAlignment="1">
      <alignment horizontal="center" vertical="center" wrapText="1"/>
    </xf>
    <xf numFmtId="178" fontId="4" fillId="0" borderId="4" xfId="649" applyNumberFormat="1" applyFont="1" applyBorder="1" applyAlignment="1">
      <alignment horizontal="center" vertical="center" wrapText="1"/>
    </xf>
    <xf numFmtId="0" fontId="5" fillId="0" borderId="4" xfId="649" applyFont="1" applyFill="1" applyBorder="1" applyAlignment="1">
      <alignment horizontal="center" vertical="center" wrapText="1"/>
    </xf>
    <xf numFmtId="0" fontId="5" fillId="0" borderId="4" xfId="649" applyFont="1" applyBorder="1" applyAlignment="1">
      <alignment horizontal="center" vertical="center" wrapText="1"/>
    </xf>
    <xf numFmtId="178" fontId="5" fillId="0" borderId="4" xfId="649" applyNumberFormat="1" applyFont="1" applyBorder="1" applyAlignment="1">
      <alignment horizontal="center" vertical="center" wrapText="1"/>
    </xf>
    <xf numFmtId="178" fontId="5" fillId="0" borderId="4" xfId="649" applyNumberFormat="1" applyFont="1" applyFill="1" applyBorder="1" applyAlignment="1">
      <alignment horizontal="center" vertical="center" wrapText="1"/>
    </xf>
    <xf numFmtId="0" fontId="5" fillId="0" borderId="5" xfId="649" applyFont="1" applyFill="1" applyBorder="1" applyAlignment="1">
      <alignment horizontal="center" vertical="center" wrapText="1"/>
    </xf>
    <xf numFmtId="0" fontId="5" fillId="0" borderId="5" xfId="649" applyFont="1" applyBorder="1" applyAlignment="1">
      <alignment horizontal="center" vertical="center" wrapText="1"/>
    </xf>
    <xf numFmtId="178" fontId="5" fillId="0" borderId="5" xfId="649" applyNumberFormat="1" applyFont="1" applyFill="1" applyBorder="1" applyAlignment="1">
      <alignment horizontal="center" vertical="center" wrapText="1"/>
    </xf>
    <xf numFmtId="179" fontId="1" fillId="0" borderId="4" xfId="540" applyNumberFormat="1" applyFont="1" applyFill="1" applyBorder="1" applyAlignment="1"/>
    <xf numFmtId="176" fontId="1" fillId="0" borderId="4" xfId="540" applyNumberFormat="1" applyFont="1" applyFill="1" applyBorder="1" applyAlignment="1"/>
    <xf numFmtId="178" fontId="5" fillId="0" borderId="4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0" fontId="1" fillId="0" borderId="5" xfId="540" applyFont="1" applyFill="1" applyBorder="1" applyAlignment="1"/>
    <xf numFmtId="176" fontId="1" fillId="0" borderId="0" xfId="0" applyNumberFormat="1" applyFont="1"/>
    <xf numFmtId="0" fontId="7" fillId="0" borderId="4" xfId="1010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 wrapText="1"/>
    </xf>
    <xf numFmtId="179" fontId="5" fillId="0" borderId="4" xfId="649" applyNumberFormat="1" applyFont="1" applyBorder="1" applyAlignment="1">
      <alignment horizontal="center" vertical="center" wrapText="1"/>
    </xf>
    <xf numFmtId="179" fontId="5" fillId="0" borderId="4" xfId="649" applyNumberFormat="1" applyFont="1" applyFill="1" applyBorder="1" applyAlignment="1">
      <alignment horizontal="center" vertical="center" wrapText="1"/>
    </xf>
    <xf numFmtId="179" fontId="5" fillId="0" borderId="5" xfId="649" applyNumberFormat="1" applyFont="1" applyFill="1" applyBorder="1" applyAlignment="1">
      <alignment horizontal="center" vertical="center" wrapText="1"/>
    </xf>
    <xf numFmtId="179" fontId="1" fillId="0" borderId="0" xfId="0" applyNumberFormat="1" applyFont="1" applyAlignment="1">
      <alignment horizontal="center" wrapText="1"/>
    </xf>
    <xf numFmtId="0" fontId="1" fillId="0" borderId="0" xfId="649" applyFont="1" applyBorder="1"/>
    <xf numFmtId="176" fontId="4" fillId="0" borderId="4" xfId="649" applyNumberFormat="1" applyFont="1" applyBorder="1" applyAlignment="1">
      <alignment horizontal="center" vertical="center" wrapText="1"/>
    </xf>
    <xf numFmtId="0" fontId="5" fillId="2" borderId="4" xfId="649" applyFont="1" applyFill="1" applyBorder="1" applyAlignment="1">
      <alignment horizontal="center" vertical="center" wrapText="1"/>
    </xf>
    <xf numFmtId="0" fontId="5" fillId="2" borderId="5" xfId="649" applyFont="1" applyFill="1" applyBorder="1" applyAlignment="1">
      <alignment horizontal="center" vertical="center" wrapText="1"/>
    </xf>
    <xf numFmtId="0" fontId="8" fillId="0" borderId="0" xfId="649" applyFont="1" applyAlignment="1">
      <alignment horizontal="center" vertical="center" wrapText="1"/>
    </xf>
    <xf numFmtId="0" fontId="1" fillId="0" borderId="8" xfId="540" applyFont="1" applyFill="1" applyBorder="1" applyAlignment="1"/>
    <xf numFmtId="0" fontId="6" fillId="0" borderId="0" xfId="540" applyFont="1" applyFill="1" applyAlignment="1">
      <alignment horizontal="center" vertical="center" wrapText="1"/>
    </xf>
    <xf numFmtId="0" fontId="8" fillId="0" borderId="0" xfId="649" applyFont="1" applyBorder="1" applyAlignment="1">
      <alignment horizontal="center"/>
    </xf>
    <xf numFmtId="0" fontId="8" fillId="0" borderId="0" xfId="649" applyFont="1" applyAlignment="1">
      <alignment horizontal="center"/>
    </xf>
    <xf numFmtId="0" fontId="5" fillId="0" borderId="10" xfId="286" applyFont="1" applyFill="1" applyBorder="1" applyAlignment="1">
      <alignment horizontal="center" vertical="center" wrapText="1"/>
    </xf>
    <xf numFmtId="0" fontId="8" fillId="0" borderId="0" xfId="649" applyFont="1" applyBorder="1" applyAlignment="1">
      <alignment horizontal="center" vertical="center" wrapText="1"/>
    </xf>
    <xf numFmtId="0" fontId="1" fillId="0" borderId="0" xfId="649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8" xfId="0" applyFont="1" applyBorder="1"/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/>
    <xf numFmtId="17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286" applyFont="1" applyFill="1" applyBorder="1" applyAlignment="1">
      <alignment horizontal="center" vertical="center" wrapText="1"/>
    </xf>
    <xf numFmtId="0" fontId="5" fillId="0" borderId="4" xfId="717" applyFont="1" applyFill="1" applyBorder="1" applyAlignment="1">
      <alignment horizontal="center" vertical="center" wrapText="1"/>
    </xf>
    <xf numFmtId="0" fontId="5" fillId="0" borderId="5" xfId="717" applyFont="1" applyFill="1" applyBorder="1" applyAlignment="1">
      <alignment horizontal="center" vertical="center" wrapText="1"/>
    </xf>
    <xf numFmtId="180" fontId="5" fillId="0" borderId="4" xfId="286" applyNumberFormat="1" applyFont="1" applyFill="1" applyBorder="1" applyAlignment="1">
      <alignment horizontal="center" vertical="center" wrapText="1"/>
    </xf>
    <xf numFmtId="180" fontId="5" fillId="0" borderId="4" xfId="717" applyNumberFormat="1" applyFont="1" applyFill="1" applyBorder="1" applyAlignment="1">
      <alignment horizontal="center" vertical="center" wrapText="1"/>
    </xf>
    <xf numFmtId="180" fontId="5" fillId="0" borderId="5" xfId="717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9" fontId="5" fillId="0" borderId="4" xfId="1058" applyNumberFormat="1" applyFont="1" applyFill="1" applyBorder="1" applyAlignment="1">
      <alignment horizontal="center" vertical="center" wrapText="1"/>
    </xf>
    <xf numFmtId="176" fontId="6" fillId="0" borderId="4" xfId="540" applyNumberFormat="1" applyFont="1" applyFill="1" applyBorder="1" applyAlignment="1">
      <alignment horizontal="center" vertical="center" wrapText="1"/>
    </xf>
    <xf numFmtId="0" fontId="6" fillId="0" borderId="4" xfId="540" applyFont="1" applyFill="1" applyBorder="1" applyAlignment="1">
      <alignment horizontal="center" vertical="center" wrapText="1"/>
    </xf>
    <xf numFmtId="179" fontId="5" fillId="0" borderId="4" xfId="1058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9" fontId="5" fillId="0" borderId="5" xfId="1058" applyNumberFormat="1" applyFont="1" applyFill="1" applyBorder="1" applyAlignment="1">
      <alignment horizontal="center" vertical="center" wrapText="1"/>
    </xf>
    <xf numFmtId="176" fontId="6" fillId="0" borderId="5" xfId="540" applyNumberFormat="1" applyFont="1" applyFill="1" applyBorder="1" applyAlignment="1">
      <alignment horizontal="center" vertical="center" wrapText="1"/>
    </xf>
    <xf numFmtId="0" fontId="6" fillId="0" borderId="5" xfId="540" applyFont="1" applyFill="1" applyBorder="1" applyAlignment="1">
      <alignment horizontal="center" vertical="center" wrapText="1"/>
    </xf>
    <xf numFmtId="178" fontId="8" fillId="0" borderId="0" xfId="0" applyNumberFormat="1" applyFont="1" applyFill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 wrapText="1"/>
    </xf>
    <xf numFmtId="178" fontId="5" fillId="0" borderId="4" xfId="1058" applyNumberFormat="1" applyFont="1" applyFill="1" applyBorder="1" applyAlignment="1">
      <alignment horizontal="center" vertical="center" wrapText="1"/>
    </xf>
    <xf numFmtId="0" fontId="5" fillId="0" borderId="4" xfId="1058" applyFont="1" applyFill="1" applyBorder="1" applyAlignment="1">
      <alignment horizontal="center" vertical="center" wrapText="1"/>
    </xf>
    <xf numFmtId="178" fontId="6" fillId="0" borderId="4" xfId="540" applyNumberFormat="1" applyFont="1" applyFill="1" applyBorder="1" applyAlignment="1">
      <alignment horizontal="center" vertical="center" wrapText="1"/>
    </xf>
    <xf numFmtId="178" fontId="5" fillId="0" borderId="4" xfId="1058" applyNumberFormat="1" applyFont="1" applyFill="1" applyBorder="1" applyAlignment="1">
      <alignment horizontal="center" vertical="center" wrapText="1"/>
    </xf>
    <xf numFmtId="0" fontId="5" fillId="0" borderId="4" xfId="1058" applyFont="1" applyFill="1" applyBorder="1" applyAlignment="1">
      <alignment horizontal="center" vertical="center" wrapText="1"/>
    </xf>
    <xf numFmtId="178" fontId="5" fillId="0" borderId="4" xfId="540" applyNumberFormat="1" applyFont="1" applyFill="1" applyBorder="1" applyAlignment="1">
      <alignment horizontal="center" vertical="center" wrapText="1"/>
    </xf>
    <xf numFmtId="0" fontId="5" fillId="0" borderId="4" xfId="540" applyFont="1" applyFill="1" applyBorder="1" applyAlignment="1">
      <alignment horizontal="center" vertical="center" wrapText="1"/>
    </xf>
    <xf numFmtId="178" fontId="5" fillId="0" borderId="4" xfId="540" applyNumberFormat="1" applyFont="1" applyFill="1" applyBorder="1" applyAlignment="1">
      <alignment horizontal="center" vertical="center" wrapText="1"/>
    </xf>
    <xf numFmtId="0" fontId="5" fillId="0" borderId="4" xfId="540" applyFont="1" applyFill="1" applyBorder="1" applyAlignment="1">
      <alignment horizontal="center" vertical="center" wrapText="1"/>
    </xf>
    <xf numFmtId="178" fontId="5" fillId="0" borderId="5" xfId="540" applyNumberFormat="1" applyFont="1" applyFill="1" applyBorder="1" applyAlignment="1">
      <alignment horizontal="center" vertical="center" wrapText="1"/>
    </xf>
    <xf numFmtId="178" fontId="6" fillId="0" borderId="5" xfId="540" applyNumberFormat="1" applyFont="1" applyFill="1" applyBorder="1" applyAlignment="1">
      <alignment horizontal="center" vertical="center" wrapText="1"/>
    </xf>
    <xf numFmtId="0" fontId="7" fillId="0" borderId="4" xfId="1010" applyFont="1" applyFill="1" applyBorder="1" applyAlignment="1">
      <alignment horizontal="center" vertical="center" wrapText="1"/>
    </xf>
    <xf numFmtId="0" fontId="4" fillId="0" borderId="4" xfId="1010" applyFont="1" applyFill="1" applyBorder="1" applyAlignment="1">
      <alignment horizontal="center" vertical="center" wrapText="1"/>
    </xf>
    <xf numFmtId="176" fontId="5" fillId="0" borderId="4" xfId="540" applyNumberFormat="1" applyFont="1" applyFill="1" applyBorder="1" applyAlignment="1">
      <alignment horizontal="center" vertical="center" wrapText="1"/>
    </xf>
    <xf numFmtId="176" fontId="5" fillId="0" borderId="4" xfId="540" applyNumberFormat="1" applyFont="1" applyFill="1" applyBorder="1" applyAlignment="1">
      <alignment horizontal="center" vertical="center" wrapText="1"/>
    </xf>
    <xf numFmtId="0" fontId="5" fillId="0" borderId="5" xfId="1058" applyFont="1" applyFill="1" applyBorder="1" applyAlignment="1">
      <alignment horizontal="center" vertical="center" wrapText="1"/>
    </xf>
    <xf numFmtId="176" fontId="5" fillId="0" borderId="5" xfId="540" applyNumberFormat="1" applyFont="1" applyFill="1" applyBorder="1" applyAlignment="1">
      <alignment horizontal="center" vertical="center" wrapText="1"/>
    </xf>
    <xf numFmtId="0" fontId="5" fillId="0" borderId="5" xfId="54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5" fillId="0" borderId="5" xfId="540" applyFont="1" applyFill="1" applyBorder="1" applyAlignment="1">
      <alignment horizontal="center" vertical="center" wrapText="1"/>
    </xf>
    <xf numFmtId="0" fontId="5" fillId="0" borderId="5" xfId="286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5" fillId="0" borderId="4" xfId="637" applyFont="1" applyFill="1" applyBorder="1" applyAlignment="1">
      <alignment horizontal="center" vertical="center" wrapText="1"/>
    </xf>
    <xf numFmtId="0" fontId="5" fillId="0" borderId="5" xfId="637" applyFont="1" applyFill="1" applyBorder="1" applyAlignment="1">
      <alignment horizontal="center" vertical="center" wrapText="1"/>
    </xf>
    <xf numFmtId="180" fontId="5" fillId="0" borderId="4" xfId="637" applyNumberFormat="1" applyFont="1" applyFill="1" applyBorder="1" applyAlignment="1">
      <alignment horizontal="center" vertical="center" wrapText="1"/>
    </xf>
    <xf numFmtId="180" fontId="5" fillId="0" borderId="5" xfId="637" applyNumberFormat="1" applyFont="1" applyFill="1" applyBorder="1" applyAlignment="1">
      <alignment horizontal="center" vertical="center" wrapText="1"/>
    </xf>
    <xf numFmtId="179" fontId="1" fillId="0" borderId="0" xfId="0" applyNumberFormat="1" applyFont="1" applyBorder="1"/>
    <xf numFmtId="176" fontId="1" fillId="0" borderId="0" xfId="0" applyNumberFormat="1" applyFont="1" applyBorder="1"/>
    <xf numFmtId="176" fontId="4" fillId="0" borderId="4" xfId="0" applyNumberFormat="1" applyFont="1" applyBorder="1" applyAlignment="1">
      <alignment horizontal="center" vertical="center" wrapText="1"/>
    </xf>
    <xf numFmtId="0" fontId="5" fillId="2" borderId="4" xfId="1661" applyFont="1" applyFill="1" applyBorder="1" applyAlignment="1">
      <alignment horizontal="center" vertical="center" wrapText="1"/>
    </xf>
    <xf numFmtId="179" fontId="5" fillId="0" borderId="4" xfId="22" applyNumberFormat="1" applyFont="1" applyFill="1" applyBorder="1" applyAlignment="1">
      <alignment horizontal="center" vertical="center" wrapText="1"/>
    </xf>
    <xf numFmtId="0" fontId="5" fillId="0" borderId="4" xfId="22" applyNumberFormat="1" applyFont="1" applyFill="1" applyBorder="1" applyAlignment="1">
      <alignment horizontal="center" vertical="center" wrapText="1"/>
    </xf>
    <xf numFmtId="177" fontId="5" fillId="0" borderId="4" xfId="22" applyNumberFormat="1" applyFont="1" applyFill="1" applyBorder="1" applyAlignment="1">
      <alignment horizontal="center" vertical="center" wrapText="1"/>
    </xf>
    <xf numFmtId="179" fontId="5" fillId="0" borderId="4" xfId="540" applyNumberFormat="1" applyFont="1" applyFill="1" applyBorder="1" applyAlignment="1">
      <alignment horizontal="center" vertical="center" wrapText="1"/>
    </xf>
    <xf numFmtId="176" fontId="5" fillId="2" borderId="4" xfId="540" applyNumberFormat="1" applyFont="1" applyFill="1" applyBorder="1" applyAlignment="1">
      <alignment horizontal="center" vertical="center" wrapText="1"/>
    </xf>
    <xf numFmtId="179" fontId="5" fillId="2" borderId="4" xfId="540" applyNumberFormat="1" applyFont="1" applyFill="1" applyBorder="1" applyAlignment="1">
      <alignment horizontal="center" vertical="center" wrapText="1"/>
    </xf>
    <xf numFmtId="0" fontId="5" fillId="2" borderId="5" xfId="1661" applyFont="1" applyFill="1" applyBorder="1" applyAlignment="1">
      <alignment horizontal="center" vertical="center" wrapText="1"/>
    </xf>
    <xf numFmtId="179" fontId="5" fillId="0" borderId="5" xfId="540" applyNumberFormat="1" applyFont="1" applyFill="1" applyBorder="1" applyAlignment="1">
      <alignment horizontal="center" vertical="center" wrapText="1"/>
    </xf>
    <xf numFmtId="176" fontId="5" fillId="2" borderId="5" xfId="54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0" borderId="4" xfId="22" applyFont="1" applyFill="1" applyBorder="1" applyAlignment="1">
      <alignment horizontal="center" vertical="center" wrapText="1"/>
    </xf>
    <xf numFmtId="0" fontId="5" fillId="2" borderId="4" xfId="1058" applyFont="1" applyFill="1" applyBorder="1" applyAlignment="1">
      <alignment horizontal="center" vertical="center" wrapText="1"/>
    </xf>
    <xf numFmtId="176" fontId="5" fillId="2" borderId="4" xfId="22" applyNumberFormat="1" applyFont="1" applyFill="1" applyBorder="1" applyAlignment="1">
      <alignment horizontal="center" vertical="center" wrapText="1"/>
    </xf>
    <xf numFmtId="0" fontId="5" fillId="0" borderId="4" xfId="22" applyFont="1" applyBorder="1" applyAlignment="1">
      <alignment horizontal="center" vertical="center" wrapText="1"/>
    </xf>
    <xf numFmtId="0" fontId="5" fillId="0" borderId="4" xfId="540" applyFont="1" applyFill="1" applyBorder="1" applyAlignment="1">
      <alignment horizontal="center" vertical="center" wrapText="1"/>
    </xf>
    <xf numFmtId="178" fontId="5" fillId="2" borderId="4" xfId="1058" applyNumberFormat="1" applyFont="1" applyFill="1" applyBorder="1" applyAlignment="1">
      <alignment horizontal="center" vertical="center" wrapText="1"/>
    </xf>
    <xf numFmtId="176" fontId="5" fillId="0" borderId="4" xfId="540" applyNumberFormat="1" applyFont="1" applyFill="1" applyBorder="1" applyAlignment="1">
      <alignment horizontal="center" vertical="center" wrapText="1"/>
    </xf>
    <xf numFmtId="0" fontId="5" fillId="0" borderId="4" xfId="540" applyFont="1" applyBorder="1" applyAlignment="1">
      <alignment horizontal="center" vertical="center" wrapText="1"/>
    </xf>
    <xf numFmtId="0" fontId="5" fillId="2" borderId="4" xfId="540" applyFont="1" applyFill="1" applyBorder="1" applyAlignment="1">
      <alignment horizontal="center" vertical="center" wrapText="1"/>
    </xf>
    <xf numFmtId="0" fontId="5" fillId="0" borderId="5" xfId="540" applyFont="1" applyFill="1" applyBorder="1" applyAlignment="1">
      <alignment horizontal="center" vertical="center" wrapText="1"/>
    </xf>
    <xf numFmtId="178" fontId="5" fillId="2" borderId="5" xfId="1058" applyNumberFormat="1" applyFont="1" applyFill="1" applyBorder="1" applyAlignment="1">
      <alignment horizontal="center" vertical="center" wrapText="1"/>
    </xf>
    <xf numFmtId="0" fontId="5" fillId="0" borderId="5" xfId="540" applyFont="1" applyBorder="1" applyAlignment="1">
      <alignment horizontal="center" vertical="center" wrapText="1"/>
    </xf>
    <xf numFmtId="179" fontId="1" fillId="0" borderId="0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9" fontId="1" fillId="0" borderId="0" xfId="0" applyNumberFormat="1" applyFont="1" applyBorder="1" applyAlignment="1">
      <alignment horizontal="center" wrapText="1"/>
    </xf>
    <xf numFmtId="0" fontId="5" fillId="2" borderId="5" xfId="54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1" fillId="0" borderId="4" xfId="54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4" fillId="0" borderId="3" xfId="637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49" fontId="14" fillId="0" borderId="3" xfId="286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0" fontId="1" fillId="0" borderId="6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9" fontId="4" fillId="0" borderId="2" xfId="0" applyNumberFormat="1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 wrapText="1"/>
    </xf>
    <xf numFmtId="179" fontId="4" fillId="2" borderId="2" xfId="540" applyNumberFormat="1" applyFont="1" applyFill="1" applyBorder="1" applyAlignment="1">
      <alignment horizontal="center" vertical="center" wrapText="1"/>
    </xf>
    <xf numFmtId="179" fontId="4" fillId="2" borderId="4" xfId="54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79" fontId="4" fillId="0" borderId="2" xfId="540" applyNumberFormat="1" applyFont="1" applyFill="1" applyBorder="1" applyAlignment="1">
      <alignment horizontal="center" vertical="center" wrapText="1"/>
    </xf>
    <xf numFmtId="179" fontId="4" fillId="0" borderId="4" xfId="54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1" xfId="649" applyNumberFormat="1" applyFont="1" applyBorder="1" applyAlignment="1">
      <alignment horizontal="center" vertical="center" wrapText="1"/>
    </xf>
    <xf numFmtId="49" fontId="4" fillId="0" borderId="3" xfId="649" applyNumberFormat="1" applyFont="1" applyBorder="1" applyAlignment="1">
      <alignment horizontal="center" vertical="center" wrapText="1"/>
    </xf>
    <xf numFmtId="0" fontId="4" fillId="0" borderId="2" xfId="649" applyFont="1" applyBorder="1" applyAlignment="1">
      <alignment horizontal="center" vertical="center" wrapText="1"/>
    </xf>
    <xf numFmtId="0" fontId="4" fillId="0" borderId="4" xfId="649" applyFont="1" applyBorder="1" applyAlignment="1">
      <alignment horizontal="center" vertical="center" wrapText="1"/>
    </xf>
    <xf numFmtId="0" fontId="2" fillId="0" borderId="0" xfId="649" applyFont="1" applyAlignment="1">
      <alignment horizontal="center" vertical="center"/>
    </xf>
    <xf numFmtId="0" fontId="3" fillId="0" borderId="0" xfId="649" applyFont="1" applyBorder="1" applyAlignment="1">
      <alignment horizontal="left" vertical="center"/>
    </xf>
    <xf numFmtId="0" fontId="4" fillId="0" borderId="9" xfId="649" applyFont="1" applyBorder="1" applyAlignment="1">
      <alignment horizontal="center" vertical="center" wrapText="1"/>
    </xf>
    <xf numFmtId="0" fontId="4" fillId="0" borderId="10" xfId="649" applyFont="1" applyBorder="1" applyAlignment="1">
      <alignment horizontal="center" vertical="center" wrapText="1"/>
    </xf>
  </cellXfs>
  <cellStyles count="1731">
    <cellStyle name="常规" xfId="0" builtinId="0"/>
    <cellStyle name="常规 10" xfId="793"/>
    <cellStyle name="常规 10 2" xfId="1462"/>
    <cellStyle name="常规 10 2 2" xfId="1461"/>
    <cellStyle name="常规 10 2 2 2" xfId="1006"/>
    <cellStyle name="常规 10 2 2 2 2" xfId="286"/>
    <cellStyle name="常规 10 2 2 2 3" xfId="321"/>
    <cellStyle name="常规 10 2 2 2 3 2" xfId="1677"/>
    <cellStyle name="常规 10 2 2 2 3 3" xfId="1128"/>
    <cellStyle name="常规 10 2 2 3" xfId="307"/>
    <cellStyle name="常规 10 2 2 3 2" xfId="1385"/>
    <cellStyle name="常规 10 2 2 3 3" xfId="1011"/>
    <cellStyle name="常规 10 2 2 4" xfId="787"/>
    <cellStyle name="常规 10 2 3" xfId="811"/>
    <cellStyle name="常规 10 2 3 2" xfId="1347"/>
    <cellStyle name="常规 10 2 3 3" xfId="1082"/>
    <cellStyle name="常规 10 2 3 3 2" xfId="1430"/>
    <cellStyle name="常规 10 2 3 3 3" xfId="1376"/>
    <cellStyle name="常规 10 2 4" xfId="950"/>
    <cellStyle name="常规 10 2 4 2" xfId="1345"/>
    <cellStyle name="常规 10 2 4 3" xfId="1104"/>
    <cellStyle name="常规 10 2 5" xfId="1514"/>
    <cellStyle name="常规 10 3" xfId="1407"/>
    <cellStyle name="常规 10 3 2" xfId="963"/>
    <cellStyle name="常规 10 3 2 2" xfId="1093"/>
    <cellStyle name="常规 10 3 2 2 2" xfId="687"/>
    <cellStyle name="常规 10 3 2 2 3" xfId="1089"/>
    <cellStyle name="常规 10 3 2 2 3 2" xfId="913"/>
    <cellStyle name="常规 10 3 2 2 3 3" xfId="987"/>
    <cellStyle name="常规 10 3 2 3" xfId="678"/>
    <cellStyle name="常规 10 3 2 3 2" xfId="735"/>
    <cellStyle name="常规 10 3 2 3 3" xfId="981"/>
    <cellStyle name="常规 10 3 2 4" xfId="719"/>
    <cellStyle name="常规 10 3 3" xfId="977"/>
    <cellStyle name="常规 10 3 3 2" xfId="220"/>
    <cellStyle name="常规 10 3 3 3" xfId="975"/>
    <cellStyle name="常规 10 3 3 3 2" xfId="972"/>
    <cellStyle name="常规 10 3 3 3 3" xfId="78"/>
    <cellStyle name="常规 10 3 4" xfId="966"/>
    <cellStyle name="常规 10 3 4 2" xfId="805"/>
    <cellStyle name="常规 10 3 4 3" xfId="867"/>
    <cellStyle name="常规 10 3 5" xfId="254"/>
    <cellStyle name="常规 10 4" xfId="1384"/>
    <cellStyle name="常规 10 4 2" xfId="706"/>
    <cellStyle name="常规 10 4 2 2" xfId="1481"/>
    <cellStyle name="常规 10 4 2 3" xfId="955"/>
    <cellStyle name="常规 10 4 2 3 2" xfId="952"/>
    <cellStyle name="常规 10 4 2 3 3" xfId="946"/>
    <cellStyle name="常规 10 4 3" xfId="900"/>
    <cellStyle name="常规 10 4 3 2" xfId="1282"/>
    <cellStyle name="常规 10 4 3 3" xfId="939"/>
    <cellStyle name="常规 10 4 4" xfId="937"/>
    <cellStyle name="常规 10 5" xfId="1681"/>
    <cellStyle name="常规 10 5 2" xfId="931"/>
    <cellStyle name="常规 10 5 3" xfId="928"/>
    <cellStyle name="常规 10 5 3 2" xfId="925"/>
    <cellStyle name="常规 10 5 3 3" xfId="919"/>
    <cellStyle name="常规 10 6" xfId="1420"/>
    <cellStyle name="常规 10 6 2" xfId="824"/>
    <cellStyle name="常规 10 6 3" xfId="920"/>
    <cellStyle name="常规 10 7" xfId="541"/>
    <cellStyle name="常规 11" xfId="672"/>
    <cellStyle name="常规 11 2" xfId="297"/>
    <cellStyle name="常规 11 2 2" xfId="1437"/>
    <cellStyle name="常规 11 2 2 2" xfId="1377"/>
    <cellStyle name="常规 11 2 2 2 2" xfId="1053"/>
    <cellStyle name="常规 11 2 2 2 3" xfId="1443"/>
    <cellStyle name="常规 11 2 2 2 3 2" xfId="1083"/>
    <cellStyle name="常规 11 2 2 2 3 3" xfId="502"/>
    <cellStyle name="常规 11 2 2 3" xfId="1020"/>
    <cellStyle name="常规 11 2 2 3 2" xfId="572"/>
    <cellStyle name="常规 11 2 2 3 3" xfId="664"/>
    <cellStyle name="常规 11 2 2 4" xfId="488"/>
    <cellStyle name="常规 11 2 3" xfId="1333"/>
    <cellStyle name="常规 11 2 3 2" xfId="1392"/>
    <cellStyle name="常规 11 2 3 3" xfId="1472"/>
    <cellStyle name="常规 11 2 3 3 2" xfId="1068"/>
    <cellStyle name="常规 11 2 3 3 3" xfId="1056"/>
    <cellStyle name="常规 11 2 4" xfId="1109"/>
    <cellStyle name="常规 11 2 4 2" xfId="1222"/>
    <cellStyle name="常规 11 2 4 3" xfId="1479"/>
    <cellStyle name="常规 11 2 5" xfId="1653"/>
    <cellStyle name="常规 11 3" xfId="668"/>
    <cellStyle name="常规 11 3 2" xfId="744"/>
    <cellStyle name="常规 11 3 2 2" xfId="1723"/>
    <cellStyle name="常规 11 3 2 2 2" xfId="1155"/>
    <cellStyle name="常规 11 3 2 2 3" xfId="1335"/>
    <cellStyle name="常规 11 3 2 2 3 2" xfId="1132"/>
    <cellStyle name="常规 11 3 2 2 3 3" xfId="1473"/>
    <cellStyle name="常规 11 3 2 3" xfId="326"/>
    <cellStyle name="常规 11 3 2 3 2" xfId="1458"/>
    <cellStyle name="常规 11 3 2 3 3" xfId="1466"/>
    <cellStyle name="常规 11 3 2 4" xfId="1016"/>
    <cellStyle name="常规 11 3 3" xfId="1464"/>
    <cellStyle name="常规 11 3 3 2" xfId="615"/>
    <cellStyle name="常规 11 3 3 3" xfId="1434"/>
    <cellStyle name="常规 11 3 3 3 2" xfId="1452"/>
    <cellStyle name="常规 11 3 3 3 3" xfId="1550"/>
    <cellStyle name="常规 11 3 4" xfId="1353"/>
    <cellStyle name="常规 11 3 4 2" xfId="1566"/>
    <cellStyle name="常规 11 3 4 3" xfId="1599"/>
    <cellStyle name="常规 11 3 5" xfId="1459"/>
    <cellStyle name="常规 11 4" xfId="907"/>
    <cellStyle name="常规 11 4 2" xfId="897"/>
    <cellStyle name="常规 11 4 2 2" xfId="1340"/>
    <cellStyle name="常规 11 4 2 3" xfId="537"/>
    <cellStyle name="常规 11 4 2 3 2" xfId="1432"/>
    <cellStyle name="常规 11 4 2 3 3" xfId="1277"/>
    <cellStyle name="常规 11 4 3" xfId="1003"/>
    <cellStyle name="常规 11 4 3 2" xfId="287"/>
    <cellStyle name="常规 11 4 3 3" xfId="1253"/>
    <cellStyle name="常规 11 4 4" xfId="1431"/>
    <cellStyle name="常规 11 5" xfId="1496"/>
    <cellStyle name="常规 11 5 2" xfId="1349"/>
    <cellStyle name="常规 11 5 3" xfId="1224"/>
    <cellStyle name="常规 11 5 3 2" xfId="1099"/>
    <cellStyle name="常规 11 5 3 3" xfId="1220"/>
    <cellStyle name="常规 11 6" xfId="1189"/>
    <cellStyle name="常规 11 6 2" xfId="1401"/>
    <cellStyle name="常规 11 6 3" xfId="1429"/>
    <cellStyle name="常规 11 7" xfId="1485"/>
    <cellStyle name="常规 12" xfId="1469"/>
    <cellStyle name="常规 12 2" xfId="614"/>
    <cellStyle name="常规 12 2 2" xfId="1491"/>
    <cellStyle name="常规 12 2 2 2" xfId="1457"/>
    <cellStyle name="常规 12 2 2 2 2" xfId="773"/>
    <cellStyle name="常规 12 2 2 2 3" xfId="1492"/>
    <cellStyle name="常规 12 2 2 2 3 2" xfId="903"/>
    <cellStyle name="常规 12 2 2 2 3 3" xfId="1497"/>
    <cellStyle name="常规 12 2 2 3" xfId="418"/>
    <cellStyle name="常规 12 2 2 3 2" xfId="559"/>
    <cellStyle name="常规 12 2 2 3 3" xfId="1506"/>
    <cellStyle name="常规 12 2 2 4" xfId="1118"/>
    <cellStyle name="常规 12 2 3" xfId="1520"/>
    <cellStyle name="常规 12 2 3 2" xfId="609"/>
    <cellStyle name="常规 12 2 3 3" xfId="917"/>
    <cellStyle name="常规 12 2 3 3 2" xfId="1409"/>
    <cellStyle name="常规 12 2 3 3 3" xfId="1080"/>
    <cellStyle name="常规 12 2 4" xfId="1000"/>
    <cellStyle name="常规 12 2 4 2" xfId="1536"/>
    <cellStyle name="常规 12 2 4 3" xfId="1539"/>
    <cellStyle name="常规 12 2 5" xfId="1343"/>
    <cellStyle name="常规 12 3" xfId="1608"/>
    <cellStyle name="常规 12 3 2" xfId="895"/>
    <cellStyle name="常规 12 3 2 2" xfId="231"/>
    <cellStyle name="常规 12 3 2 2 2" xfId="1483"/>
    <cellStyle name="常规 12 3 2 2 3" xfId="1549"/>
    <cellStyle name="常规 12 3 2 2 3 2" xfId="1494"/>
    <cellStyle name="常规 12 3 2 2 3 3" xfId="1613"/>
    <cellStyle name="常规 12 3 2 3" xfId="362"/>
    <cellStyle name="常规 12 3 2 3 2" xfId="1544"/>
    <cellStyle name="常规 12 3 2 3 3" xfId="1356"/>
    <cellStyle name="常规 12 3 2 4" xfId="1256"/>
    <cellStyle name="常规 12 3 3" xfId="959"/>
    <cellStyle name="常规 12 3 3 2" xfId="971"/>
    <cellStyle name="常规 12 3 3 3" xfId="1610"/>
    <cellStyle name="常规 12 3 3 3 2" xfId="1552"/>
    <cellStyle name="常规 12 3 3 3 3" xfId="1553"/>
    <cellStyle name="常规 12 3 4" xfId="884"/>
    <cellStyle name="常规 12 3 4 2" xfId="1504"/>
    <cellStyle name="常规 12 3 4 3" xfId="1516"/>
    <cellStyle name="常规 12 3 5" xfId="1126"/>
    <cellStyle name="常规 12 4" xfId="251"/>
    <cellStyle name="常规 12 4 2" xfId="1579"/>
    <cellStyle name="常规 12 4 2 2" xfId="567"/>
    <cellStyle name="常规 12 4 2 3" xfId="1197"/>
    <cellStyle name="常规 12 4 2 3 2" xfId="347"/>
    <cellStyle name="常规 12 4 2 3 3" xfId="822"/>
    <cellStyle name="常规 12 4 3" xfId="1439"/>
    <cellStyle name="常规 12 4 3 2" xfId="871"/>
    <cellStyle name="常规 12 4 3 3" xfId="869"/>
    <cellStyle name="常规 12 4 4" xfId="562"/>
    <cellStyle name="常规 12 5" xfId="246"/>
    <cellStyle name="常规 12 5 2" xfId="1541"/>
    <cellStyle name="常规 12 5 3" xfId="1486"/>
    <cellStyle name="常规 12 5 3 2" xfId="593"/>
    <cellStyle name="常规 12 5 3 3" xfId="587"/>
    <cellStyle name="常规 12 6" xfId="186"/>
    <cellStyle name="常规 12 6 2" xfId="1147"/>
    <cellStyle name="常规 12 6 3" xfId="1212"/>
    <cellStyle name="常规 12 7" xfId="1562"/>
    <cellStyle name="常规 13" xfId="278"/>
    <cellStyle name="常规 13 2" xfId="1567"/>
    <cellStyle name="常规 13 2 2" xfId="1573"/>
    <cellStyle name="常规 13 2 2 2" xfId="83"/>
    <cellStyle name="常规 13 2 2 2 2" xfId="1576"/>
    <cellStyle name="常规 13 2 2 2 3" xfId="1578"/>
    <cellStyle name="常规 13 2 2 2 3 2" xfId="1583"/>
    <cellStyle name="常规 13 2 2 2 3 3" xfId="997"/>
    <cellStyle name="常规 13 2 2 3" xfId="535"/>
    <cellStyle name="常规 13 2 2 3 2" xfId="1288"/>
    <cellStyle name="常规 13 2 2 3 3" xfId="1589"/>
    <cellStyle name="常规 13 2 2 4" xfId="574"/>
    <cellStyle name="常规 13 2 3" xfId="1211"/>
    <cellStyle name="常规 13 2 3 2" xfId="1593"/>
    <cellStyle name="常规 13 2 3 3" xfId="1025"/>
    <cellStyle name="常规 13 2 3 3 2" xfId="1360"/>
    <cellStyle name="常规 13 2 3 3 3" xfId="1597"/>
    <cellStyle name="常规 13 2 4" xfId="1209"/>
    <cellStyle name="常规 13 2 4 2" xfId="1598"/>
    <cellStyle name="常规 13 2 4 3" xfId="566"/>
    <cellStyle name="常规 13 2 5" xfId="711"/>
    <cellStyle name="常规 13 3" xfId="1601"/>
    <cellStyle name="常规 13 3 2" xfId="142"/>
    <cellStyle name="常规 13 3 2 2" xfId="181"/>
    <cellStyle name="常规 13 3 2 2 2" xfId="858"/>
    <cellStyle name="常规 13 3 2 2 3" xfId="1373"/>
    <cellStyle name="常规 13 3 2 2 3 2" xfId="850"/>
    <cellStyle name="常规 13 3 2 2 3 3" xfId="792"/>
    <cellStyle name="常规 13 3 2 3" xfId="1621"/>
    <cellStyle name="常规 13 3 2 3 2" xfId="496"/>
    <cellStyle name="常规 13 3 2 3 3" xfId="478"/>
    <cellStyle name="常规 13 3 2 4" xfId="1364"/>
    <cellStyle name="常规 13 3 3" xfId="1602"/>
    <cellStyle name="常规 13 3 3 2" xfId="1604"/>
    <cellStyle name="常规 13 3 3 3" xfId="494"/>
    <cellStyle name="常规 13 3 3 3 2" xfId="786"/>
    <cellStyle name="常规 13 3 3 3 3" xfId="731"/>
    <cellStyle name="常规 13 3 4" xfId="1584"/>
    <cellStyle name="常规 13 3 4 2" xfId="1588"/>
    <cellStyle name="常规 13 3 4 3" xfId="1591"/>
    <cellStyle name="常规 13 3 5" xfId="635"/>
    <cellStyle name="常规 13 4" xfId="969"/>
    <cellStyle name="常规 13 4 2" xfId="984"/>
    <cellStyle name="常规 13 4 2 2" xfId="1522"/>
    <cellStyle name="常规 13 4 2 3" xfId="1528"/>
    <cellStyle name="常规 13 4 2 3 2" xfId="552"/>
    <cellStyle name="常规 13 4 2 3 3" xfId="1435"/>
    <cellStyle name="常规 13 4 3" xfId="1531"/>
    <cellStyle name="常规 13 4 3 2" xfId="1537"/>
    <cellStyle name="常规 13 4 3 3" xfId="1545"/>
    <cellStyle name="常规 13 4 4" xfId="1548"/>
    <cellStyle name="常规 13 5" xfId="1611"/>
    <cellStyle name="常规 13 5 2" xfId="383"/>
    <cellStyle name="常规 13 5 3" xfId="1137"/>
    <cellStyle name="常规 13 5 3 2" xfId="1237"/>
    <cellStyle name="常规 13 5 3 3" xfId="1414"/>
    <cellStyle name="常规 13 6" xfId="1617"/>
    <cellStyle name="常规 13 6 2" xfId="367"/>
    <cellStyle name="常规 13 6 3" xfId="1371"/>
    <cellStyle name="常规 13 7" xfId="407"/>
    <cellStyle name="常规 14" xfId="371"/>
    <cellStyle name="常规 14 2" xfId="1624"/>
    <cellStyle name="常规 14 2 2" xfId="15"/>
    <cellStyle name="常规 14 2 2 2" xfId="1630"/>
    <cellStyle name="常规 14 2 2 2 2" xfId="1631"/>
    <cellStyle name="常规 14 2 2 2 3" xfId="1632"/>
    <cellStyle name="常规 14 2 2 2 3 2" xfId="1635"/>
    <cellStyle name="常规 14 2 2 2 3 3" xfId="1640"/>
    <cellStyle name="常规 14 2 2 3" xfId="845"/>
    <cellStyle name="常规 14 2 2 3 2" xfId="1471"/>
    <cellStyle name="常规 14 2 2 3 3" xfId="1183"/>
    <cellStyle name="常规 14 2 2 4" xfId="961"/>
    <cellStyle name="常规 14 2 3" xfId="841"/>
    <cellStyle name="常规 14 2 3 2" xfId="840"/>
    <cellStyle name="常规 14 2 3 3" xfId="1652"/>
    <cellStyle name="常规 14 2 3 3 2" xfId="1658"/>
    <cellStyle name="常规 14 2 3 3 3" xfId="1660"/>
    <cellStyle name="常规 14 2 4" xfId="836"/>
    <cellStyle name="常规 14 2 4 2" xfId="730"/>
    <cellStyle name="常规 14 2 4 3" xfId="555"/>
    <cellStyle name="常规 14 2 5" xfId="909"/>
    <cellStyle name="常规 14 3" xfId="857"/>
    <cellStyle name="常规 14 3 2" xfId="855"/>
    <cellStyle name="常规 14 3 2 2" xfId="1676"/>
    <cellStyle name="常规 14 3 2 2 2" xfId="1267"/>
    <cellStyle name="常规 14 3 2 2 3" xfId="1386"/>
    <cellStyle name="常规 14 3 2 2 3 2" xfId="364"/>
    <cellStyle name="常规 14 3 2 2 3 3" xfId="359"/>
    <cellStyle name="常规 14 3 2 3" xfId="1346"/>
    <cellStyle name="常规 14 3 2 3 2" xfId="1682"/>
    <cellStyle name="常规 14 3 2 3 3" xfId="1421"/>
    <cellStyle name="常规 14 3 2 4" xfId="1081"/>
    <cellStyle name="常规 14 3 3" xfId="1683"/>
    <cellStyle name="常规 14 3 3 2" xfId="1127"/>
    <cellStyle name="常规 14 3 3 3" xfId="1707"/>
    <cellStyle name="常规 14 3 3 3 2" xfId="1709"/>
    <cellStyle name="常规 14 3 3 3 3" xfId="1713"/>
    <cellStyle name="常规 14 3 4" xfId="1688"/>
    <cellStyle name="常规 14 3 4 2" xfId="1460"/>
    <cellStyle name="常规 14 3 4 3" xfId="1728"/>
    <cellStyle name="常规 14 3 5" xfId="1533"/>
    <cellStyle name="常规 14 4" xfId="1375"/>
    <cellStyle name="常规 14 4 2" xfId="848"/>
    <cellStyle name="常规 14 4 2 2" xfId="1299"/>
    <cellStyle name="常规 14 4 2 3" xfId="1595"/>
    <cellStyle name="常规 14 4 2 3 2" xfId="1361"/>
    <cellStyle name="常规 14 4 2 3 3" xfId="1358"/>
    <cellStyle name="常规 14 4 3" xfId="527"/>
    <cellStyle name="常规 14 4 3 2" xfId="525"/>
    <cellStyle name="常规 14 4 3 3" xfId="263"/>
    <cellStyle name="常规 14 4 4" xfId="523"/>
    <cellStyle name="常规 14 5" xfId="1513"/>
    <cellStyle name="常规 14 5 2" xfId="521"/>
    <cellStyle name="常规 14 5 3" xfId="1382"/>
    <cellStyle name="常规 14 5 3 2" xfId="520"/>
    <cellStyle name="常规 14 5 3 3" xfId="202"/>
    <cellStyle name="常规 14 6" xfId="125"/>
    <cellStyle name="常规 14 6 2" xfId="335"/>
    <cellStyle name="常规 14 6 3" xfId="451"/>
    <cellStyle name="常规 14 7" xfId="123"/>
    <cellStyle name="常规 15" xfId="1447"/>
    <cellStyle name="常规 15 2" xfId="517"/>
    <cellStyle name="常规 15 2 2" xfId="514"/>
    <cellStyle name="常规 15 2 2 2" xfId="765"/>
    <cellStyle name="常规 15 2 2 2 2" xfId="926"/>
    <cellStyle name="常规 15 2 2 2 3" xfId="508"/>
    <cellStyle name="常规 15 2 2 2 3 2" xfId="505"/>
    <cellStyle name="常规 15 2 2 2 3 3" xfId="474"/>
    <cellStyle name="常规 15 2 2 3" xfId="820"/>
    <cellStyle name="常规 15 2 2 3 2" xfId="354"/>
    <cellStyle name="常规 15 2 2 3 3" xfId="500"/>
    <cellStyle name="常规 15 2 2 4" xfId="605"/>
    <cellStyle name="常规 15 2 3" xfId="1564"/>
    <cellStyle name="常规 15 2 3 2" xfId="1571"/>
    <cellStyle name="常规 15 2 3 3" xfId="139"/>
    <cellStyle name="常规 15 2 3 3 2" xfId="8"/>
    <cellStyle name="常规 15 2 3 3 3" xfId="1594"/>
    <cellStyle name="常规 15 2 4" xfId="1162"/>
    <cellStyle name="常规 15 2 4 2" xfId="692"/>
    <cellStyle name="常规 15 2 4 3" xfId="6"/>
    <cellStyle name="常规 15 2 5" xfId="1048"/>
    <cellStyle name="常规 15 3" xfId="497"/>
    <cellStyle name="常规 15 3 2" xfId="739"/>
    <cellStyle name="常规 15 3 2 2" xfId="759"/>
    <cellStyle name="常规 15 3 2 2 2" xfId="491"/>
    <cellStyle name="常规 15 3 2 2 3" xfId="571"/>
    <cellStyle name="常规 15 3 2 2 3 2" xfId="487"/>
    <cellStyle name="常规 15 3 2 2 3 3" xfId="547"/>
    <cellStyle name="常规 15 3 2 3" xfId="1390"/>
    <cellStyle name="常规 15 3 2 3 2" xfId="484"/>
    <cellStyle name="常规 15 3 2 3 3" xfId="481"/>
    <cellStyle name="常规 15 3 2 4" xfId="685"/>
    <cellStyle name="常规 15 3 3" xfId="1622"/>
    <cellStyle name="常规 15 3 3 2" xfId="1626"/>
    <cellStyle name="常规 15 3 3 3" xfId="1476"/>
    <cellStyle name="常规 15 3 3 3 2" xfId="1647"/>
    <cellStyle name="常规 15 3 3 3 3" xfId="1649"/>
    <cellStyle name="常规 15 3 4" xfId="1672"/>
    <cellStyle name="常规 15 3 4 2" xfId="1674"/>
    <cellStyle name="常规 15 3 4 3" xfId="769"/>
    <cellStyle name="常规 15 3 5" xfId="1503"/>
    <cellStyle name="常规 15 4" xfId="477"/>
    <cellStyle name="常规 15 4 2" xfId="620"/>
    <cellStyle name="常规 15 4 2 2" xfId="657"/>
    <cellStyle name="常规 15 4 2 3" xfId="613"/>
    <cellStyle name="常规 15 4 2 3 2" xfId="1490"/>
    <cellStyle name="常规 15 4 2 3 3" xfId="1519"/>
    <cellStyle name="常规 15 4 3" xfId="516"/>
    <cellStyle name="常规 15 4 3 2" xfId="513"/>
    <cellStyle name="常规 15 4 3 3" xfId="991"/>
    <cellStyle name="常规 15 4 4" xfId="666"/>
    <cellStyle name="常规 15 5" xfId="476"/>
    <cellStyle name="常规 15 5 2" xfId="457"/>
    <cellStyle name="常规 15 5 3" xfId="473"/>
    <cellStyle name="常规 15 5 3 2" xfId="1140"/>
    <cellStyle name="常规 15 5 3 3" xfId="965"/>
    <cellStyle name="常规 15 6" xfId="109"/>
    <cellStyle name="常规 15 6 2" xfId="468"/>
    <cellStyle name="常规 15 6 3" xfId="467"/>
    <cellStyle name="常规 15 7" xfId="107"/>
    <cellStyle name="常规 16" xfId="1322"/>
    <cellStyle name="常规 16 2" xfId="470"/>
    <cellStyle name="常规 16 2 2" xfId="1142"/>
    <cellStyle name="常规 16 2 2 2" xfId="1145"/>
    <cellStyle name="常规 16 2 2 2 2" xfId="1242"/>
    <cellStyle name="常规 16 2 2 2 3" xfId="565"/>
    <cellStyle name="常规 16 2 2 2 3 2" xfId="1442"/>
    <cellStyle name="常规 16 2 2 2 3 3" xfId="693"/>
    <cellStyle name="常规 16 2 2 3" xfId="1379"/>
    <cellStyle name="常规 16 2 2 3 2" xfId="979"/>
    <cellStyle name="常规 16 2 2 3 3" xfId="461"/>
    <cellStyle name="常规 16 2 2 4" xfId="458"/>
    <cellStyle name="常规 16 2 3" xfId="944"/>
    <cellStyle name="常规 16 2 3 2" xfId="1234"/>
    <cellStyle name="常规 16 2 3 3" xfId="118"/>
    <cellStyle name="常规 16 2 3 3 2" xfId="57"/>
    <cellStyle name="常规 16 2 3 3 3" xfId="529"/>
    <cellStyle name="常规 16 2 4" xfId="885"/>
    <cellStyle name="常规 16 2 4 2" xfId="1546"/>
    <cellStyle name="常规 16 2 4 3" xfId="47"/>
    <cellStyle name="常规 16 2 5" xfId="873"/>
    <cellStyle name="常规 16 3" xfId="452"/>
    <cellStyle name="常规 16 3 2" xfId="770"/>
    <cellStyle name="常规 16 3 2 2" xfId="1191"/>
    <cellStyle name="常规 16 3 2 2 2" xfId="1666"/>
    <cellStyle name="常规 16 3 2 2 3" xfId="558"/>
    <cellStyle name="常规 16 3 2 2 3 2" xfId="1512"/>
    <cellStyle name="常规 16 3 2 2 3 3" xfId="300"/>
    <cellStyle name="常规 16 3 2 3" xfId="1521"/>
    <cellStyle name="常规 16 3 2 3 2" xfId="943"/>
    <cellStyle name="常规 16 3 2 3 3" xfId="446"/>
    <cellStyle name="常规 16 3 2 4" xfId="1525"/>
    <cellStyle name="常规 16 3 3" xfId="723"/>
    <cellStyle name="常规 16 3 3 2" xfId="1685"/>
    <cellStyle name="常规 16 3 3 3" xfId="690"/>
    <cellStyle name="常规 16 3 3 3 2" xfId="746"/>
    <cellStyle name="常规 16 3 3 3 3" xfId="4"/>
    <cellStyle name="常规 16 3 4" xfId="504"/>
    <cellStyle name="常规 16 3 4 2" xfId="522"/>
    <cellStyle name="常规 16 3 4 3" xfId="780"/>
    <cellStyle name="常规 16 3 5" xfId="608"/>
    <cellStyle name="常规 16 4" xfId="443"/>
    <cellStyle name="常规 16 4 2" xfId="560"/>
    <cellStyle name="常规 16 4 2 2" xfId="1150"/>
    <cellStyle name="常规 16 4 2 3" xfId="1605"/>
    <cellStyle name="常规 16 4 2 3 2" xfId="580"/>
    <cellStyle name="常规 16 4 2 3 3" xfId="1529"/>
    <cellStyle name="常规 16 4 3" xfId="437"/>
    <cellStyle name="常规 16 4 3 2" xfId="1669"/>
    <cellStyle name="常规 16 4 3 3" xfId="54"/>
    <cellStyle name="常规 16 4 4" xfId="1508"/>
    <cellStyle name="常规 16 5" xfId="435"/>
    <cellStyle name="常规 16 5 2" xfId="432"/>
    <cellStyle name="常规 16 5 3" xfId="430"/>
    <cellStyle name="常规 16 5 3 2" xfId="503"/>
    <cellStyle name="常规 16 5 3 3" xfId="904"/>
    <cellStyle name="常规 16 6" xfId="198"/>
    <cellStyle name="常规 16 6 2" xfId="428"/>
    <cellStyle name="常规 16 6 3" xfId="1362"/>
    <cellStyle name="常规 16 7" xfId="196"/>
    <cellStyle name="常规 17" xfId="1264"/>
    <cellStyle name="常规 17 2" xfId="465"/>
    <cellStyle name="常规 17 2 2" xfId="623"/>
    <cellStyle name="常规 17 2 2 2" xfId="426"/>
    <cellStyle name="常规 17 2 2 2 2" xfId="881"/>
    <cellStyle name="常规 17 2 2 2 3" xfId="1273"/>
    <cellStyle name="常规 17 2 2 2 3 2" xfId="424"/>
    <cellStyle name="常规 17 2 2 2 3 3" xfId="652"/>
    <cellStyle name="常规 17 2 2 3" xfId="352"/>
    <cellStyle name="常规 17 2 2 3 2" xfId="114"/>
    <cellStyle name="常规 17 2 2 3 3" xfId="413"/>
    <cellStyle name="常规 17 2 2 4" xfId="172"/>
    <cellStyle name="常规 17 2 3" xfId="411"/>
    <cellStyle name="常规 17 2 3 2" xfId="409"/>
    <cellStyle name="常规 17 2 3 3" xfId="802"/>
    <cellStyle name="常规 17 2 3 3 2" xfId="1692"/>
    <cellStyle name="常规 17 2 3 3 3" xfId="1696"/>
    <cellStyle name="常规 17 2 4" xfId="642"/>
    <cellStyle name="常规 17 2 4 2" xfId="887"/>
    <cellStyle name="常规 17 2 4 3" xfId="875"/>
    <cellStyle name="常规 17 2 5" xfId="814"/>
    <cellStyle name="常规 17 3" xfId="1404"/>
    <cellStyle name="常规 17 3 2" xfId="301"/>
    <cellStyle name="常规 17 3 2 2" xfId="776"/>
    <cellStyle name="常规 17 3 2 2 2" xfId="837"/>
    <cellStyle name="常规 17 3 2 2 3" xfId="910"/>
    <cellStyle name="常规 17 3 2 2 3 2" xfId="1478"/>
    <cellStyle name="常规 17 3 2 2 3 3" xfId="1557"/>
    <cellStyle name="常规 17 3 2 3" xfId="1369"/>
    <cellStyle name="常规 17 3 2 3 2" xfId="1687"/>
    <cellStyle name="常规 17 3 2 3 3" xfId="1532"/>
    <cellStyle name="常规 17 3 2 4" xfId="1036"/>
    <cellStyle name="常规 17 3 3" xfId="447"/>
    <cellStyle name="常规 17 3 3 2" xfId="686"/>
    <cellStyle name="常规 17 3 3 3" xfId="934"/>
    <cellStyle name="常规 17 3 3 3 2" xfId="1670"/>
    <cellStyle name="常规 17 3 3 3 3" xfId="1502"/>
    <cellStyle name="常规 17 3 4" xfId="639"/>
    <cellStyle name="常规 17 3 4 2" xfId="644"/>
    <cellStyle name="常规 17 3 4 3" xfId="813"/>
    <cellStyle name="常规 17 3 5" xfId="762"/>
    <cellStyle name="常规 17 4" xfId="617"/>
    <cellStyle name="常规 17 4 2" xfId="1338"/>
    <cellStyle name="常规 17 4 2 2" xfId="1445"/>
    <cellStyle name="常规 17 4 2 3" xfId="511"/>
    <cellStyle name="常规 17 4 2 3 2" xfId="469"/>
    <cellStyle name="常规 17 4 2 3 3" xfId="454"/>
    <cellStyle name="常规 17 4 3" xfId="405"/>
    <cellStyle name="常规 17 4 3 2" xfId="663"/>
    <cellStyle name="常规 17 4 3 3" xfId="1586"/>
    <cellStyle name="常规 17 4 4" xfId="974"/>
    <cellStyle name="常规 17 5" xfId="403"/>
    <cellStyle name="常规 17 5 2" xfId="401"/>
    <cellStyle name="常规 17 5 3" xfId="645"/>
    <cellStyle name="常规 17 5 3 2" xfId="1055"/>
    <cellStyle name="常规 17 5 3 3" xfId="399"/>
    <cellStyle name="常规 17 6" xfId="191"/>
    <cellStyle name="常规 17 6 2" xfId="1535"/>
    <cellStyle name="常规 17 6 3" xfId="1538"/>
    <cellStyle name="常规 17 7" xfId="1287"/>
    <cellStyle name="常规 18" xfId="1388"/>
    <cellStyle name="常规 18 2" xfId="394"/>
    <cellStyle name="常规 18 2 2" xfId="1365"/>
    <cellStyle name="常规 18 2 2 2" xfId="389"/>
    <cellStyle name="常规 18 2 2 2 2" xfId="387"/>
    <cellStyle name="常规 18 2 2 2 3" xfId="385"/>
    <cellStyle name="常规 18 2 2 2 3 2" xfId="378"/>
    <cellStyle name="常规 18 2 2 2 3 3" xfId="376"/>
    <cellStyle name="常规 18 2 2 3" xfId="482"/>
    <cellStyle name="常规 18 2 2 3 2" xfId="373"/>
    <cellStyle name="常规 18 2 2 3 3" xfId="369"/>
    <cellStyle name="常规 18 2 2 4" xfId="930"/>
    <cellStyle name="常规 18 2 3" xfId="1354"/>
    <cellStyle name="常规 18 2 3 2" xfId="365"/>
    <cellStyle name="常规 18 2 3 3" xfId="1077"/>
    <cellStyle name="常规 18 2 3 3 2" xfId="1283"/>
    <cellStyle name="常规 18 2 3 3 3" xfId="332"/>
    <cellStyle name="常规 18 2 4" xfId="1336"/>
    <cellStyle name="常规 18 2 4 2" xfId="360"/>
    <cellStyle name="常规 18 2 4 3" xfId="1156"/>
    <cellStyle name="常规 18 2 5" xfId="1395"/>
    <cellStyle name="常规 18 3" xfId="1061"/>
    <cellStyle name="常规 18 3 2" xfId="1071"/>
    <cellStyle name="常规 18 3 2 2" xfId="564"/>
    <cellStyle name="常规 18 3 2 3" xfId="1645"/>
    <cellStyle name="常规 18 3 2 3 2" xfId="611"/>
    <cellStyle name="常规 18 3 2 3 3" xfId="358"/>
    <cellStyle name="常规 18 3 3" xfId="356"/>
    <cellStyle name="常规 18 3 3 2" xfId="463"/>
    <cellStyle name="常规 18 3 3 3" xfId="1664"/>
    <cellStyle name="常规 18 3 4" xfId="954"/>
    <cellStyle name="常规 18 4" xfId="1035"/>
    <cellStyle name="常规 18 4 2" xfId="350"/>
    <cellStyle name="常规 18 4 3" xfId="348"/>
    <cellStyle name="常规 18 4 3 2" xfId="1465"/>
    <cellStyle name="常规 18 4 3 3" xfId="1644"/>
    <cellStyle name="常规 18 5" xfId="344"/>
    <cellStyle name="常规 18 5 2" xfId="342"/>
    <cellStyle name="常规 18 5 3" xfId="340"/>
    <cellStyle name="常规 18 6" xfId="415"/>
    <cellStyle name="常规 19" xfId="1010"/>
    <cellStyle name="常规 19 2" xfId="338"/>
    <cellStyle name="常规 19 2 2" xfId="440"/>
    <cellStyle name="常规 19 2 2 2" xfId="1058"/>
    <cellStyle name="常规 19 2 2 2 2" xfId="540"/>
    <cellStyle name="常规 19 2 2 2 3" xfId="336"/>
    <cellStyle name="常规 19 2 2 2 3 2" xfId="674"/>
    <cellStyle name="常规 19 2 2 2 3 3" xfId="532"/>
    <cellStyle name="常规 19 2 2 3" xfId="1488"/>
    <cellStyle name="常规 19 2 2 3 2" xfId="1454"/>
    <cellStyle name="常规 19 2 2 3 3" xfId="420"/>
    <cellStyle name="常规 19 2 2 4" xfId="1517"/>
    <cellStyle name="常规 19 2 3" xfId="380"/>
    <cellStyle name="常规 19 2 3 2" xfId="702"/>
    <cellStyle name="常规 19 2 3 3" xfId="1450"/>
    <cellStyle name="常规 19 2 3 3 2" xfId="1441"/>
    <cellStyle name="常规 19 2 3 3 3" xfId="1555"/>
    <cellStyle name="常规 19 2 4" xfId="290"/>
    <cellStyle name="常规 19 2 4 2" xfId="1505"/>
    <cellStyle name="常规 19 2 4 3" xfId="1527"/>
    <cellStyle name="常规 19 2 5" xfId="1326"/>
    <cellStyle name="常规 19 3" xfId="1331"/>
    <cellStyle name="常规 19 3 2" xfId="1310"/>
    <cellStyle name="常规 19 3 2 2" xfId="556"/>
    <cellStyle name="常规 19 3 2 3" xfId="1569"/>
    <cellStyle name="常规 19 3 2 3 2" xfId="174"/>
    <cellStyle name="常规 19 3 2 3 3" xfId="166"/>
    <cellStyle name="常规 19 3 3" xfId="29"/>
    <cellStyle name="常规 19 3 3 2" xfId="1112"/>
    <cellStyle name="常规 19 3 3 3" xfId="1315"/>
    <cellStyle name="常规 19 3 4" xfId="26"/>
    <cellStyle name="常规 19 4" xfId="893"/>
    <cellStyle name="常规 19 4 2" xfId="1368"/>
    <cellStyle name="常规 19 4 3" xfId="1023"/>
    <cellStyle name="常规 19 4 3 2" xfId="1276"/>
    <cellStyle name="常规 19 4 3 3" xfId="1301"/>
    <cellStyle name="常规 19 5" xfId="882"/>
    <cellStyle name="常规 19 5 2" xfId="1446"/>
    <cellStyle name="常规 19 5 3" xfId="1324"/>
    <cellStyle name="常规 19 6" xfId="1271"/>
    <cellStyle name="常规 2" xfId="322"/>
    <cellStyle name="常规 2 10" xfId="1321"/>
    <cellStyle name="常规 2 10 2" xfId="1318"/>
    <cellStyle name="常规 2 10 2 2" xfId="1113"/>
    <cellStyle name="常规 2 10 2 2 2" xfId="242"/>
    <cellStyle name="常规 2 10 2 2 3" xfId="238"/>
    <cellStyle name="常规 2 10 2 2 3 2" xfId="236"/>
    <cellStyle name="常规 2 10 2 2 3 3" xfId="233"/>
    <cellStyle name="常规 2 10 2 3" xfId="240"/>
    <cellStyle name="常规 2 10 2 3 2" xfId="1306"/>
    <cellStyle name="常规 2 10 2 3 3" xfId="1656"/>
    <cellStyle name="常规 2 10 2 4" xfId="1411"/>
    <cellStyle name="常规 2 10 3" xfId="1314"/>
    <cellStyle name="常规 2 10 3 2" xfId="34"/>
    <cellStyle name="常规 2 10 3 3" xfId="235"/>
    <cellStyle name="常规 2 10 3 3 2" xfId="1500"/>
    <cellStyle name="常规 2 10 3 3 3" xfId="1511"/>
    <cellStyle name="常规 2 10 4" xfId="1313"/>
    <cellStyle name="常规 2 10 4 2" xfId="1165"/>
    <cellStyle name="常规 2 10 4 3" xfId="1291"/>
    <cellStyle name="常规 2 10 5" xfId="1308"/>
    <cellStyle name="常规 2 11" xfId="1307"/>
    <cellStyle name="常规 2 11 2" xfId="1024"/>
    <cellStyle name="常规 2 11 2 2" xfId="1094"/>
    <cellStyle name="常规 2 11 2 3" xfId="219"/>
    <cellStyle name="常规 2 11 2 3 2" xfId="506"/>
    <cellStyle name="常规 2 11 2 3 3" xfId="1684"/>
    <cellStyle name="常规 2 11 3" xfId="1300"/>
    <cellStyle name="常规 2 11 3 2" xfId="1296"/>
    <cellStyle name="常规 2 11 3 3" xfId="217"/>
    <cellStyle name="常规 2 11 4" xfId="1292"/>
    <cellStyle name="常规 2 12" xfId="1480"/>
    <cellStyle name="常规 2 12 2" xfId="1325"/>
    <cellStyle name="常规 2 12 3" xfId="318"/>
    <cellStyle name="常规 2 12 3 2" xfId="1352"/>
    <cellStyle name="常规 2 12 3 3" xfId="1351"/>
    <cellStyle name="常规 2 13" xfId="1348"/>
    <cellStyle name="常规 2 13 2" xfId="653"/>
    <cellStyle name="常规 2 13 3" xfId="1436"/>
    <cellStyle name="常规 2 14" xfId="832"/>
    <cellStyle name="常规 2 15" xfId="1339"/>
    <cellStyle name="常规 2 15 2" xfId="1444"/>
    <cellStyle name="常规 2 15 3" xfId="512"/>
    <cellStyle name="常规 2 15 4" xfId="103"/>
    <cellStyle name="常规 2 2" xfId="953"/>
    <cellStyle name="常规 2 2 2" xfId="1139"/>
    <cellStyle name="常规 2 2 2 2" xfId="1650"/>
    <cellStyle name="常规 2 2 2 2 2" xfId="1657"/>
    <cellStyle name="常规 2 2 2 2 2 2" xfId="1638"/>
    <cellStyle name="常规 2 2 2 2 2 3" xfId="1206"/>
    <cellStyle name="常规 2 2 2 2 2 3 2" xfId="1205"/>
    <cellStyle name="常规 2 2 2 2 2 3 3" xfId="1134"/>
    <cellStyle name="常规 2 2 2 2 3" xfId="1659"/>
    <cellStyle name="常规 2 2 2 2 3 2" xfId="510"/>
    <cellStyle name="常规 2 2 2 2 3 3" xfId="1266"/>
    <cellStyle name="常规 2 2 2 2 4" xfId="631"/>
    <cellStyle name="常规 2 2 2 3" xfId="539"/>
    <cellStyle name="常规 2 2 2 3 2" xfId="549"/>
    <cellStyle name="常规 2 2 2 3 3" xfId="1065"/>
    <cellStyle name="常规 2 2 2 3 3 2" xfId="553"/>
    <cellStyle name="常规 2 2 2 3 3 3" xfId="1317"/>
    <cellStyle name="常规 2 2 2 4" xfId="337"/>
    <cellStyle name="常规 2 2 2 4 2" xfId="1166"/>
    <cellStyle name="常规 2 2 2 4 3" xfId="533"/>
    <cellStyle name="常规 2 2 2 5" xfId="393"/>
    <cellStyle name="常规 2 2 3" xfId="942"/>
    <cellStyle name="常规 2 2 3 2" xfId="554"/>
    <cellStyle name="常规 2 2 3 2 2" xfId="1396"/>
    <cellStyle name="常规 2 2 3 2 2 2" xfId="1272"/>
    <cellStyle name="常规 2 2 3 2 2 3" xfId="313"/>
    <cellStyle name="常规 2 2 3 2 2 3 2" xfId="445"/>
    <cellStyle name="常规 2 2 3 2 2 3 3" xfId="1320"/>
    <cellStyle name="常规 2 2 3 2 3" xfId="1424"/>
    <cellStyle name="常规 2 2 3 2 3 2" xfId="986"/>
    <cellStyle name="常规 2 2 3 2 3 3" xfId="1295"/>
    <cellStyle name="常规 2 2 3 2 4" xfId="1178"/>
    <cellStyle name="常规 2 2 3 3" xfId="1453"/>
    <cellStyle name="常规 2 2 3 3 2" xfId="1423"/>
    <cellStyle name="常规 2 2 3 3 3" xfId="1402"/>
    <cellStyle name="常规 2 2 3 3 3 2" xfId="1029"/>
    <cellStyle name="常规 2 2 3 3 3 3" xfId="1031"/>
    <cellStyle name="常规 2 2 3 4" xfId="422"/>
    <cellStyle name="常规 2 2 3 4 2" xfId="180"/>
    <cellStyle name="常规 2 2 3 4 3" xfId="1484"/>
    <cellStyle name="常规 2 2 3 5" xfId="417"/>
    <cellStyle name="常规 2 2 4" xfId="1111"/>
    <cellStyle name="常规 2 2 4 2" xfId="1558"/>
    <cellStyle name="常规 2 2 4 2 2" xfId="534"/>
    <cellStyle name="常规 2 2 4 2 3" xfId="573"/>
    <cellStyle name="常规 2 2 4 2 3 2" xfId="1119"/>
    <cellStyle name="常规 2 2 4 2 3 3" xfId="1422"/>
    <cellStyle name="常规 2 2 4 3" xfId="1561"/>
    <cellStyle name="常规 2 2 4 3 2" xfId="1026"/>
    <cellStyle name="常规 2 2 4 3 3" xfId="1052"/>
    <cellStyle name="常规 2 2 4 4" xfId="1280"/>
    <cellStyle name="常规 2 2 5" xfId="397"/>
    <cellStyle name="常规 2 2 5 2" xfId="1615"/>
    <cellStyle name="常规 2 2 5 3" xfId="1620"/>
    <cellStyle name="常规 2 2 5 3 2" xfId="495"/>
    <cellStyle name="常规 2 2 5 3 3" xfId="1689"/>
    <cellStyle name="常规 2 2 6" xfId="1247"/>
    <cellStyle name="常规 2 2 6 2" xfId="1124"/>
    <cellStyle name="常规 2 2 6 3" xfId="1245"/>
    <cellStyle name="常规 2 2 7" xfId="1691"/>
    <cellStyle name="常规 2 2 8" xfId="1695"/>
    <cellStyle name="常规 2 2 8 2" xfId="1698"/>
    <cellStyle name="常规 2 2 8 3" xfId="1700"/>
    <cellStyle name="常规 2 2 8 3 2" xfId="775"/>
    <cellStyle name="常规 2 3" xfId="1702"/>
    <cellStyle name="常规 2 3 2" xfId="1705"/>
    <cellStyle name="常规 2 3 2 2" xfId="1708"/>
    <cellStyle name="常规 2 3 2 2 2" xfId="1710"/>
    <cellStyle name="常规 2 3 2 2 2 2" xfId="1008"/>
    <cellStyle name="常规 2 3 2 2 2 3" xfId="1711"/>
    <cellStyle name="常规 2 3 2 2 2 3 2" xfId="310"/>
    <cellStyle name="常规 2 3 2 2 2 3 3" xfId="334"/>
    <cellStyle name="常规 2 3 2 2 3" xfId="1714"/>
    <cellStyle name="常规 2 3 2 2 3 2" xfId="1174"/>
    <cellStyle name="常规 2 3 2 2 3 3" xfId="490"/>
    <cellStyle name="常规 2 3 2 2 4" xfId="796"/>
    <cellStyle name="常规 2 3 2 3" xfId="1715"/>
    <cellStyle name="常规 2 3 2 3 2" xfId="1716"/>
    <cellStyle name="常规 2 3 2 3 3" xfId="1717"/>
    <cellStyle name="常规 2 3 2 3 3 2" xfId="1718"/>
    <cellStyle name="常规 2 3 2 3 3 3" xfId="1719"/>
    <cellStyle name="常规 2 3 2 4" xfId="1720"/>
    <cellStyle name="常规 2 3 2 4 2" xfId="1200"/>
    <cellStyle name="常规 2 3 2 4 3" xfId="1721"/>
    <cellStyle name="常规 2 3 2 5" xfId="1724"/>
    <cellStyle name="常规 2 3 3" xfId="1726"/>
    <cellStyle name="常规 2 3 3 2" xfId="1727"/>
    <cellStyle name="常规 2 3 3 2 2" xfId="1612"/>
    <cellStyle name="常规 2 3 3 2 2 2" xfId="382"/>
    <cellStyle name="常规 2 3 3 2 2 3" xfId="1138"/>
    <cellStyle name="常规 2 3 3 2 2 3 2" xfId="1238"/>
    <cellStyle name="常规 2 3 3 2 2 3 3" xfId="1415"/>
    <cellStyle name="常规 2 3 3 2 3" xfId="1618"/>
    <cellStyle name="常规 2 3 3 2 3 2" xfId="368"/>
    <cellStyle name="常规 2 3 3 2 3 3" xfId="1372"/>
    <cellStyle name="常规 2 3 3 2 4" xfId="408"/>
    <cellStyle name="常规 2 3 3 3" xfId="260"/>
    <cellStyle name="常规 2 3 3 3 2" xfId="1515"/>
    <cellStyle name="常规 2 3 3 3 3" xfId="1603"/>
    <cellStyle name="常规 2 3 3 3 3 2" xfId="333"/>
    <cellStyle name="常规 2 3 3 3 3 3" xfId="450"/>
    <cellStyle name="常规 2 3 3 4" xfId="258"/>
    <cellStyle name="常规 2 3 3 4 2" xfId="256"/>
    <cellStyle name="常规 2 3 3 4 3" xfId="250"/>
    <cellStyle name="常规 2 3 3 5" xfId="1729"/>
    <cellStyle name="常规 2 3 4" xfId="859"/>
    <cellStyle name="常规 2 3 4 2" xfId="280"/>
    <cellStyle name="常规 2 3 4 2 2" xfId="846"/>
    <cellStyle name="常规 2 3 4 2 3" xfId="962"/>
    <cellStyle name="常规 2 3 4 2 3 2" xfId="1468"/>
    <cellStyle name="常规 2 3 4 2 3 3" xfId="277"/>
    <cellStyle name="常规 2 3 4 3" xfId="244"/>
    <cellStyle name="常规 2 3 4 3 2" xfId="1654"/>
    <cellStyle name="常规 2 3 4 3 3" xfId="275"/>
    <cellStyle name="常规 2 3 4 4" xfId="1667"/>
    <cellStyle name="常规 2 3 5" xfId="1329"/>
    <cellStyle name="常规 2 3 5 2" xfId="274"/>
    <cellStyle name="常规 2 3 5 3" xfId="273"/>
    <cellStyle name="常规 2 3 5 3 2" xfId="1344"/>
    <cellStyle name="常规 2 3 5 3 3" xfId="272"/>
    <cellStyle name="常规 2 3 6" xfId="282"/>
    <cellStyle name="常规 2 3 6 2" xfId="888"/>
    <cellStyle name="常规 2 3 6 3" xfId="876"/>
    <cellStyle name="常规 2 3 7" xfId="1096"/>
    <cellStyle name="常规 2 3 8" xfId="271"/>
    <cellStyle name="常规 2 3 8 2" xfId="269"/>
    <cellStyle name="常规 2 3 8 3" xfId="267"/>
    <cellStyle name="常规 2 4" xfId="594"/>
    <cellStyle name="常规 2 4 2" xfId="264"/>
    <cellStyle name="常规 2 4 2 2" xfId="262"/>
    <cellStyle name="常规 2 4 2 2 2" xfId="261"/>
    <cellStyle name="常规 2 4 2 2 2 2" xfId="259"/>
    <cellStyle name="常规 2 4 2 2 2 3" xfId="257"/>
    <cellStyle name="常规 2 4 2 2 2 3 2" xfId="253"/>
    <cellStyle name="常规 2 4 2 2 2 3 3" xfId="249"/>
    <cellStyle name="常规 2 4 2 2 3" xfId="245"/>
    <cellStyle name="常规 2 4 2 2 3 2" xfId="243"/>
    <cellStyle name="常规 2 4 2 2 3 3" xfId="1668"/>
    <cellStyle name="常规 2 4 2 2 4" xfId="472"/>
    <cellStyle name="常规 2 4 2 3" xfId="241"/>
    <cellStyle name="常规 2 4 2 3 2" xfId="239"/>
    <cellStyle name="常规 2 4 2 3 3" xfId="1410"/>
    <cellStyle name="常规 2 4 2 3 3 2" xfId="213"/>
    <cellStyle name="常规 2 4 2 3 3 3" xfId="211"/>
    <cellStyle name="常规 2 4 2 4" xfId="237"/>
    <cellStyle name="常规 2 4 2 4 2" xfId="234"/>
    <cellStyle name="常规 2 4 2 4 3" xfId="232"/>
    <cellStyle name="常规 2 4 2 5" xfId="1167"/>
    <cellStyle name="常规 2 4 3" xfId="229"/>
    <cellStyle name="常规 2 4 3 2" xfId="228"/>
    <cellStyle name="常规 2 4 3 2 2" xfId="227"/>
    <cellStyle name="常规 2 4 3 2 2 2" xfId="1303"/>
    <cellStyle name="常规 2 4 3 2 2 3" xfId="392"/>
    <cellStyle name="常规 2 4 3 2 2 3 2" xfId="226"/>
    <cellStyle name="常规 2 4 3 2 2 3 3" xfId="223"/>
    <cellStyle name="常规 2 4 3 2 3" xfId="665"/>
    <cellStyle name="常规 2 4 3 2 3 2" xfId="423"/>
    <cellStyle name="常规 2 4 3 2 3 3" xfId="416"/>
    <cellStyle name="常规 2 4 3 2 4" xfId="901"/>
    <cellStyle name="常规 2 4 3 3" xfId="1305"/>
    <cellStyle name="常规 2 4 3 3 2" xfId="218"/>
    <cellStyle name="常规 2 4 3 3 3" xfId="755"/>
    <cellStyle name="常规 2 4 3 3 3 2" xfId="1556"/>
    <cellStyle name="常规 2 4 3 3 3 3" xfId="1730"/>
    <cellStyle name="常规 2 4 3 4" xfId="1655"/>
    <cellStyle name="常规 2 4 3 4 2" xfId="216"/>
    <cellStyle name="常规 2 4 3 4 3" xfId="625"/>
    <cellStyle name="常规 2 4 3 5" xfId="797"/>
    <cellStyle name="常规 2 4 4" xfId="215"/>
    <cellStyle name="常规 2 4 4 2" xfId="214"/>
    <cellStyle name="常规 2 4 4 2 2" xfId="821"/>
    <cellStyle name="常规 2 4 4 2 3" xfId="375"/>
    <cellStyle name="常规 2 4 4 2 3 2" xfId="1342"/>
    <cellStyle name="常规 2 4 4 2 3 3" xfId="543"/>
    <cellStyle name="常规 2 4 4 3" xfId="212"/>
    <cellStyle name="常规 2 4 4 3 2" xfId="1592"/>
    <cellStyle name="常规 2 4 4 3 3" xfId="1350"/>
    <cellStyle name="常规 2 4 4 4" xfId="210"/>
    <cellStyle name="常规 2 4 5" xfId="209"/>
    <cellStyle name="常规 2 4 5 2" xfId="767"/>
    <cellStyle name="常规 2 4 5 3" xfId="655"/>
    <cellStyle name="常规 2 4 5 3 2" xfId="91"/>
    <cellStyle name="常规 2 4 5 3 3" xfId="1542"/>
    <cellStyle name="常规 2 4 6" xfId="569"/>
    <cellStyle name="常规 2 4 6 2" xfId="208"/>
    <cellStyle name="常规 2 4 6 3" xfId="388"/>
    <cellStyle name="常规 2 4 7" xfId="1180"/>
    <cellStyle name="常规 2 4 8" xfId="205"/>
    <cellStyle name="常规 2 4 8 2" xfId="204"/>
    <cellStyle name="常规 2 4 8 3" xfId="361"/>
    <cellStyle name="常规 2 5" xfId="781"/>
    <cellStyle name="常规 2 5 2" xfId="203"/>
    <cellStyle name="常规 2 5 2 2" xfId="201"/>
    <cellStyle name="常规 2 5 2 2 2" xfId="199"/>
    <cellStyle name="常规 2 5 2 2 2 2" xfId="197"/>
    <cellStyle name="常规 2 5 2 2 2 3" xfId="195"/>
    <cellStyle name="常规 2 5 2 2 2 3 2" xfId="721"/>
    <cellStyle name="常规 2 5 2 2 2 3 3" xfId="700"/>
    <cellStyle name="常规 2 5 2 2 3" xfId="192"/>
    <cellStyle name="常规 2 5 2 2 3 2" xfId="190"/>
    <cellStyle name="常规 2 5 2 2 3 3" xfId="1286"/>
    <cellStyle name="常规 2 5 2 2 4" xfId="189"/>
    <cellStyle name="常规 2 5 2 3" xfId="188"/>
    <cellStyle name="常规 2 5 2 3 2" xfId="248"/>
    <cellStyle name="常规 2 5 2 3 3" xfId="187"/>
    <cellStyle name="常规 2 5 2 3 3 2" xfId="1560"/>
    <cellStyle name="常规 2 5 2 3 3 3" xfId="1563"/>
    <cellStyle name="常规 2 5 2 4" xfId="184"/>
    <cellStyle name="常规 2 5 2 4 2" xfId="726"/>
    <cellStyle name="常规 2 5 2 4 3" xfId="183"/>
    <cellStyle name="常规 2 5 2 5" xfId="179"/>
    <cellStyle name="常规 2 5 3" xfId="178"/>
    <cellStyle name="常规 2 5 3 2" xfId="177"/>
    <cellStyle name="常规 2 5 3 2 2" xfId="709"/>
    <cellStyle name="常规 2 5 3 2 2 2" xfId="176"/>
    <cellStyle name="常规 2 5 3 2 2 3" xfId="1625"/>
    <cellStyle name="常规 2 5 3 2 2 3 2" xfId="1627"/>
    <cellStyle name="常规 2 5 3 2 2 3 3" xfId="1298"/>
    <cellStyle name="常规 2 5 3 2 3" xfId="894"/>
    <cellStyle name="常规 2 5 3 2 3 2" xfId="175"/>
    <cellStyle name="常规 2 5 3 2 3 3" xfId="519"/>
    <cellStyle name="常规 2 5 3 2 4" xfId="598"/>
    <cellStyle name="常规 2 5 3 3" xfId="1499"/>
    <cellStyle name="常规 2 5 3 3 2" xfId="1463"/>
    <cellStyle name="常规 2 5 3 3 3" xfId="1408"/>
    <cellStyle name="常规 2 5 3 3 3 2" xfId="696"/>
    <cellStyle name="常规 2 5 3 3 3 3" xfId="742"/>
    <cellStyle name="常规 2 5 3 4" xfId="1510"/>
    <cellStyle name="常规 2 5 3 4 2" xfId="298"/>
    <cellStyle name="常规 2 5 3 4 3" xfId="641"/>
    <cellStyle name="常规 2 5 3 5" xfId="1470"/>
    <cellStyle name="常规 2 5 4" xfId="173"/>
    <cellStyle name="常规 2 5 4 2" xfId="171"/>
    <cellStyle name="常规 2 5 4 2 2" xfId="1378"/>
    <cellStyle name="常规 2 5 4 2 3" xfId="459"/>
    <cellStyle name="常规 2 5 4 2 3 2" xfId="1412"/>
    <cellStyle name="常规 2 5 4 2 3 3" xfId="545"/>
    <cellStyle name="常规 2 5 4 3" xfId="169"/>
    <cellStyle name="常规 2 5 4 3 2" xfId="1170"/>
    <cellStyle name="常规 2 5 4 3 3" xfId="168"/>
    <cellStyle name="常规 2 5 4 4" xfId="167"/>
    <cellStyle name="常规 2 5 5" xfId="165"/>
    <cellStyle name="常规 2 5 5 2" xfId="699"/>
    <cellStyle name="常规 2 5 5 3" xfId="163"/>
    <cellStyle name="常规 2 5 5 3 2" xfId="206"/>
    <cellStyle name="常规 2 5 5 3 3" xfId="161"/>
    <cellStyle name="常规 2 5 6" xfId="160"/>
    <cellStyle name="常规 2 5 6 2" xfId="783"/>
    <cellStyle name="常规 2 5 6 3" xfId="1523"/>
    <cellStyle name="常规 2 5 7" xfId="159"/>
    <cellStyle name="常规 2 5 8" xfId="158"/>
    <cellStyle name="常规 2 5 8 2" xfId="156"/>
    <cellStyle name="常规 2 5 8 3" xfId="155"/>
    <cellStyle name="常规 2 6" xfId="622"/>
    <cellStyle name="常规 2 6 2" xfId="154"/>
    <cellStyle name="常规 2 6 2 2" xfId="442"/>
    <cellStyle name="常规 2 6 2 2 2" xfId="563"/>
    <cellStyle name="常规 2 6 2 2 2 2" xfId="1151"/>
    <cellStyle name="常规 2 6 2 2 2 3" xfId="1606"/>
    <cellStyle name="常规 2 6 2 2 2 3 2" xfId="579"/>
    <cellStyle name="常规 2 6 2 2 2 3 3" xfId="1530"/>
    <cellStyle name="常规 2 6 2 2 3" xfId="439"/>
    <cellStyle name="常规 2 6 2 2 3 2" xfId="1690"/>
    <cellStyle name="常规 2 6 2 2 3 3" xfId="1694"/>
    <cellStyle name="常规 2 6 2 2 4" xfId="578"/>
    <cellStyle name="常规 2 6 2 3" xfId="434"/>
    <cellStyle name="常规 2 6 2 3 2" xfId="433"/>
    <cellStyle name="常规 2 6 2 3 3" xfId="431"/>
    <cellStyle name="常规 2 6 2 3 3 2" xfId="818"/>
    <cellStyle name="常规 2 6 2 3 3 3" xfId="606"/>
    <cellStyle name="常规 2 6 2 4" xfId="425"/>
    <cellStyle name="常规 2 6 2 4 2" xfId="429"/>
    <cellStyle name="常规 2 6 2 4 3" xfId="1363"/>
    <cellStyle name="常规 2 6 2 5" xfId="455"/>
    <cellStyle name="常规 2 6 3" xfId="153"/>
    <cellStyle name="常规 2 6 3 2" xfId="406"/>
    <cellStyle name="常规 2 6 3 2 2" xfId="1547"/>
    <cellStyle name="常规 2 6 3 2 3" xfId="600"/>
    <cellStyle name="常规 2 6 3 2 3 2" xfId="475"/>
    <cellStyle name="常规 2 6 3 2 3 3" xfId="1587"/>
    <cellStyle name="常规 2 6 3 3" xfId="404"/>
    <cellStyle name="常规 2 6 3 3 2" xfId="402"/>
    <cellStyle name="常规 2 6 3 3 3" xfId="646"/>
    <cellStyle name="常规 2 6 3 4" xfId="743"/>
    <cellStyle name="常规 2 6 4" xfId="152"/>
    <cellStyle name="常规 2 6 4 2" xfId="1037"/>
    <cellStyle name="常规 2 6 4 3" xfId="346"/>
    <cellStyle name="常规 2 6 4 3 2" xfId="343"/>
    <cellStyle name="常规 2 6 4 3 3" xfId="341"/>
    <cellStyle name="常规 2 6 5" xfId="151"/>
    <cellStyle name="常规 2 6 5 2" xfId="892"/>
    <cellStyle name="常规 2 6 5 3" xfId="880"/>
    <cellStyle name="常规 2 6 6" xfId="150"/>
    <cellStyle name="常规 2 6 7" xfId="149"/>
    <cellStyle name="常规 2 6 7 2" xfId="1106"/>
    <cellStyle name="常规 2 6 7 3" xfId="319"/>
    <cellStyle name="常规 2 6 7 3 2" xfId="400"/>
    <cellStyle name="常规 2 7" xfId="722"/>
    <cellStyle name="常规 2 7 2" xfId="610"/>
    <cellStyle name="常规 2 7 2 2" xfId="148"/>
    <cellStyle name="常规 2 7 2 2 2" xfId="37"/>
    <cellStyle name="常规 2 7 2 2 2 2" xfId="147"/>
    <cellStyle name="常规 2 7 2 2 2 3" xfId="146"/>
    <cellStyle name="常规 2 7 2 2 2 3 2" xfId="145"/>
    <cellStyle name="常规 2 7 2 2 2 3 3" xfId="144"/>
    <cellStyle name="常规 2 7 2 2 3" xfId="1636"/>
    <cellStyle name="常规 2 7 2 2 3 2" xfId="140"/>
    <cellStyle name="常规 2 7 2 2 3 3" xfId="136"/>
    <cellStyle name="常规 2 7 2 2 4" xfId="1641"/>
    <cellStyle name="常规 2 7 2 3" xfId="134"/>
    <cellStyle name="常规 2 7 2 3 2" xfId="133"/>
    <cellStyle name="常规 2 7 2 3 3" xfId="132"/>
    <cellStyle name="常规 2 7 2 3 3 2" xfId="1474"/>
    <cellStyle name="常规 2 7 2 3 3 3" xfId="88"/>
    <cellStyle name="常规 2 7 2 4" xfId="194"/>
    <cellStyle name="常规 2 7 2 4 2" xfId="130"/>
    <cellStyle name="常规 2 7 2 4 3" xfId="129"/>
    <cellStyle name="常规 2 7 2 5" xfId="193"/>
    <cellStyle name="常规 2 7 3" xfId="127"/>
    <cellStyle name="常规 2 7 3 2" xfId="126"/>
    <cellStyle name="常规 2 7 3 2 2" xfId="124"/>
    <cellStyle name="常规 2 7 3 2 3" xfId="122"/>
    <cellStyle name="常规 2 7 3 2 3 2" xfId="120"/>
    <cellStyle name="常规 2 7 3 2 3 3" xfId="115"/>
    <cellStyle name="常规 2 7 3 3" xfId="110"/>
    <cellStyle name="常规 2 7 3 3 2" xfId="108"/>
    <cellStyle name="常规 2 7 3 3 3" xfId="106"/>
    <cellStyle name="常规 2 7 3 4" xfId="200"/>
    <cellStyle name="常规 2 7 4" xfId="104"/>
    <cellStyle name="常规 2 7 4 2" xfId="102"/>
    <cellStyle name="常规 2 7 4 3" xfId="101"/>
    <cellStyle name="常规 2 7 4 3 2" xfId="989"/>
    <cellStyle name="常规 2 7 4 3 3" xfId="100"/>
    <cellStyle name="常规 2 7 5" xfId="98"/>
    <cellStyle name="常规 2 7 5 2" xfId="96"/>
    <cellStyle name="常规 2 7 5 3" xfId="92"/>
    <cellStyle name="常规 2 7 6" xfId="90"/>
    <cellStyle name="常规 2 8" xfId="701"/>
    <cellStyle name="常规 2 8 2" xfId="1534"/>
    <cellStyle name="常规 2 8 2 2" xfId="89"/>
    <cellStyle name="常规 2 8 2 2 2" xfId="87"/>
    <cellStyle name="常规 2 8 2 2 3" xfId="86"/>
    <cellStyle name="常规 2 8 2 2 3 2" xfId="85"/>
    <cellStyle name="常规 2 8 2 2 3 3" xfId="82"/>
    <cellStyle name="常规 2 8 2 3" xfId="80"/>
    <cellStyle name="常规 2 8 2 3 2" xfId="79"/>
    <cellStyle name="常规 2 8 2 3 3" xfId="76"/>
    <cellStyle name="常规 2 8 2 4" xfId="75"/>
    <cellStyle name="常规 2 8 3" xfId="74"/>
    <cellStyle name="常规 2 8 3 2" xfId="73"/>
    <cellStyle name="常规 2 8 3 3" xfId="71"/>
    <cellStyle name="常规 2 8 3 3 2" xfId="69"/>
    <cellStyle name="常规 2 8 3 3 3" xfId="67"/>
    <cellStyle name="常规 2 8 4" xfId="65"/>
    <cellStyle name="常规 2 8 4 2" xfId="64"/>
    <cellStyle name="常规 2 8 4 3" xfId="63"/>
    <cellStyle name="常规 2 8 5" xfId="62"/>
    <cellStyle name="常规 2 9" xfId="1551"/>
    <cellStyle name="常规 2 9 2" xfId="61"/>
    <cellStyle name="常规 2 9 2 2" xfId="60"/>
    <cellStyle name="常规 2 9 2 2 2" xfId="59"/>
    <cellStyle name="常规 2 9 2 2 3" xfId="993"/>
    <cellStyle name="常规 2 9 2 2 3 2" xfId="577"/>
    <cellStyle name="常规 2 9 2 2 3 3" xfId="1581"/>
    <cellStyle name="常规 2 9 2 3" xfId="119"/>
    <cellStyle name="常规 2 9 2 3 2" xfId="58"/>
    <cellStyle name="常规 2 9 2 3 3" xfId="531"/>
    <cellStyle name="常规 2 9 2 4" xfId="112"/>
    <cellStyle name="常规 2 9 3" xfId="55"/>
    <cellStyle name="常规 2 9 3 2" xfId="52"/>
    <cellStyle name="常规 2 9 3 3" xfId="50"/>
    <cellStyle name="常规 2 9 3 3 2" xfId="865"/>
    <cellStyle name="常规 2 9 3 3 3" xfId="861"/>
    <cellStyle name="常规 2 9 4" xfId="43"/>
    <cellStyle name="常规 2 9 4 2" xfId="41"/>
    <cellStyle name="常规 2 9 4 3" xfId="39"/>
    <cellStyle name="常规 2 9 5" xfId="36"/>
    <cellStyle name="常规 20" xfId="1448"/>
    <cellStyle name="常规 20 2" xfId="518"/>
    <cellStyle name="常规 20 2 2" xfId="515"/>
    <cellStyle name="常规 20 2 2 2" xfId="764"/>
    <cellStyle name="常规 20 2 2 3" xfId="819"/>
    <cellStyle name="常规 20 2 2 3 2" xfId="355"/>
    <cellStyle name="常规 20 2 2 3 3" xfId="501"/>
    <cellStyle name="常规 20 2 3" xfId="1565"/>
    <cellStyle name="常规 20 2 3 2" xfId="1572"/>
    <cellStyle name="常规 20 2 3 3" xfId="138"/>
    <cellStyle name="常规 20 2 4" xfId="1163"/>
    <cellStyle name="常规 20 3" xfId="498"/>
    <cellStyle name="常规 20 3 2" xfId="740"/>
    <cellStyle name="常规 20 3 2 2" xfId="760"/>
    <cellStyle name="常规 20 3 2 3" xfId="1391"/>
    <cellStyle name="常规 20 3 3" xfId="1623"/>
    <cellStyle name="常规 20 3 4" xfId="1673"/>
    <cellStyle name="常规 21" xfId="1323"/>
    <cellStyle name="常规 21 2" xfId="471"/>
    <cellStyle name="常规 21 2 2" xfId="1141"/>
    <cellStyle name="常规 21 2 2 2" xfId="1146"/>
    <cellStyle name="常规 21 2 2 3" xfId="1380"/>
    <cellStyle name="常规 21 2 2 3 2" xfId="980"/>
    <cellStyle name="常规 21 2 2 3 3" xfId="462"/>
    <cellStyle name="常规 21 2 3" xfId="945"/>
    <cellStyle name="常规 21 2 3 2" xfId="1235"/>
    <cellStyle name="常规 21 2 3 3" xfId="117"/>
    <cellStyle name="常规 21 2 4" xfId="886"/>
    <cellStyle name="常规 21 3" xfId="453"/>
    <cellStyle name="常规 21 3 2" xfId="771"/>
    <cellStyle name="常规 21 3 3" xfId="724"/>
    <cellStyle name="常规 21 3 3 2" xfId="1686"/>
    <cellStyle name="常规 21 3 3 3" xfId="691"/>
    <cellStyle name="常规 21 4" xfId="444"/>
    <cellStyle name="常规 21 4 2" xfId="561"/>
    <cellStyle name="常规 21 4 3" xfId="438"/>
    <cellStyle name="常规 21 5" xfId="436"/>
    <cellStyle name="常规 22" xfId="1265"/>
    <cellStyle name="常规 22 2" xfId="466"/>
    <cellStyle name="常规 22 2 2" xfId="624"/>
    <cellStyle name="常规 22 2 2 2" xfId="427"/>
    <cellStyle name="常规 22 2 2 3" xfId="353"/>
    <cellStyle name="常规 22 2 2 3 2" xfId="113"/>
    <cellStyle name="常规 22 2 2 3 3" xfId="414"/>
    <cellStyle name="常规 22 2 3" xfId="412"/>
    <cellStyle name="常规 22 2 3 2" xfId="410"/>
    <cellStyle name="常规 22 2 3 3" xfId="803"/>
    <cellStyle name="常规 22 2 4" xfId="643"/>
    <cellStyle name="常规 22 3" xfId="1405"/>
    <cellStyle name="常规 22 3 2" xfId="302"/>
    <cellStyle name="常规 22 3 2 2" xfId="777"/>
    <cellStyle name="常规 22 3 2 3" xfId="1370"/>
    <cellStyle name="常规 22 3 3" xfId="448"/>
    <cellStyle name="常规 22 3 4" xfId="640"/>
    <cellStyle name="常规 23" xfId="1389"/>
    <cellStyle name="常规 23 2" xfId="395"/>
    <cellStyle name="常规 23 2 2" xfId="1366"/>
    <cellStyle name="常规 23 2 2 2" xfId="390"/>
    <cellStyle name="常规 23 2 2 3" xfId="483"/>
    <cellStyle name="常规 23 2 2 3 2" xfId="374"/>
    <cellStyle name="常规 23 2 2 3 3" xfId="370"/>
    <cellStyle name="常规 23 2 3" xfId="1355"/>
    <cellStyle name="常规 23 2 3 2" xfId="366"/>
    <cellStyle name="常规 23 2 3 3" xfId="1076"/>
    <cellStyle name="常规 23 2 4" xfId="1337"/>
    <cellStyle name="常规 23 3" xfId="1060"/>
    <cellStyle name="常规 23 3 2" xfId="1070"/>
    <cellStyle name="常规 23 3 3" xfId="357"/>
    <cellStyle name="常规 23 3 3 2" xfId="464"/>
    <cellStyle name="常规 23 3 3 3" xfId="1665"/>
    <cellStyle name="常规 23 4" xfId="1034"/>
    <cellStyle name="常规 23 4 2" xfId="351"/>
    <cellStyle name="常规 23 4 3" xfId="349"/>
    <cellStyle name="常规 23 5" xfId="345"/>
    <cellStyle name="常规 24" xfId="1009"/>
    <cellStyle name="常规 24 2" xfId="339"/>
    <cellStyle name="常规 24 2 2" xfId="441"/>
    <cellStyle name="常规 24 2 2 2" xfId="1057"/>
    <cellStyle name="常规 24 2 2 3" xfId="1489"/>
    <cellStyle name="常规 24 2 2 3 2" xfId="1455"/>
    <cellStyle name="常规 24 2 2 3 3" xfId="421"/>
    <cellStyle name="常规 24 2 3" xfId="381"/>
    <cellStyle name="常规 24 2 3 2" xfId="703"/>
    <cellStyle name="常规 24 2 3 3" xfId="1451"/>
    <cellStyle name="常规 24 2 4" xfId="291"/>
    <cellStyle name="常规 24 3" xfId="1332"/>
    <cellStyle name="常规 24 3 2" xfId="1311"/>
    <cellStyle name="常规 24 3 2 2" xfId="557"/>
    <cellStyle name="常规 24 3 2 3" xfId="1570"/>
    <cellStyle name="常规 24 3 3" xfId="28"/>
    <cellStyle name="常规 24 3 4" xfId="25"/>
    <cellStyle name="常规 25" xfId="33"/>
    <cellStyle name="常规 25 2" xfId="31"/>
    <cellStyle name="常规 25 2 2" xfId="30"/>
    <cellStyle name="常规 25 2 2 2" xfId="27"/>
    <cellStyle name="常规 25 2 2 3" xfId="24"/>
    <cellStyle name="常规 25 2 3" xfId="23"/>
    <cellStyle name="常规 25 2 4" xfId="1115"/>
    <cellStyle name="常规 26" xfId="1661"/>
    <cellStyle name="常规 26 2" xfId="1227"/>
    <cellStyle name="常规 26 2 2" xfId="22"/>
    <cellStyle name="常规 26 2 3" xfId="1393"/>
    <cellStyle name="常规 26 2 3 2" xfId="21"/>
    <cellStyle name="常规 26 2 3 3" xfId="19"/>
    <cellStyle name="常规 26 3" xfId="550"/>
    <cellStyle name="常规 26 3 2" xfId="1101"/>
    <cellStyle name="常规 26 3 3" xfId="1223"/>
    <cellStyle name="常规 26 4" xfId="1063"/>
    <cellStyle name="常规 27" xfId="1398"/>
    <cellStyle name="常规 27 2" xfId="1217"/>
    <cellStyle name="常规 27 2 2" xfId="18"/>
    <cellStyle name="常规 27 2 3" xfId="616"/>
    <cellStyle name="常规 28" xfId="1426"/>
    <cellStyle name="常规 28 2" xfId="17"/>
    <cellStyle name="常规 28 3" xfId="225"/>
    <cellStyle name="常规 29" xfId="14"/>
    <cellStyle name="常规 29 2" xfId="1628"/>
    <cellStyle name="常规 3" xfId="1186"/>
    <cellStyle name="常规 3 10" xfId="12"/>
    <cellStyle name="常规 3 10 2" xfId="11"/>
    <cellStyle name="常规 3 10 2 2" xfId="10"/>
    <cellStyle name="常规 3 11" xfId="72"/>
    <cellStyle name="常规 3 11 2" xfId="9"/>
    <cellStyle name="常规 3 12" xfId="70"/>
    <cellStyle name="常规 3 12 2" xfId="68"/>
    <cellStyle name="常规 3 12 3" xfId="66"/>
    <cellStyle name="常规 3 12 4" xfId="851"/>
    <cellStyle name="常规 3 2" xfId="1633"/>
    <cellStyle name="常规 3 2 2" xfId="1637"/>
    <cellStyle name="常规 3 2 2 2" xfId="137"/>
    <cellStyle name="常规 3 2 2 2 2" xfId="7"/>
    <cellStyle name="常规 3 2 2 2 2 2" xfId="1033"/>
    <cellStyle name="常规 3 2 2 3" xfId="135"/>
    <cellStyle name="常规 3 2 2 3 2" xfId="1417"/>
    <cellStyle name="常规 3 2 3" xfId="1642"/>
    <cellStyle name="常规 3 2 3 2" xfId="5"/>
    <cellStyle name="常规 3 2 3 2 2" xfId="1703"/>
    <cellStyle name="常规 3 2 3 2 2 2" xfId="1706"/>
    <cellStyle name="常规 3 2 3 3" xfId="1574"/>
    <cellStyle name="常规 3 2 3 3 2" xfId="2"/>
    <cellStyle name="常规 3 2 4" xfId="675"/>
    <cellStyle name="常规 3 2 4 2" xfId="588"/>
    <cellStyle name="常规 3 2 4 2 2" xfId="998"/>
    <cellStyle name="常规 3 2 5" xfId="853"/>
    <cellStyle name="常规 3 2 5 2" xfId="591"/>
    <cellStyle name="常规 3 2 6" xfId="766"/>
    <cellStyle name="常规 3 2 6 2" xfId="927"/>
    <cellStyle name="常规 3 3" xfId="1"/>
    <cellStyle name="常规 3 3 2" xfId="131"/>
    <cellStyle name="常规 3 3 2 2" xfId="1475"/>
    <cellStyle name="常规 3 3 2 2 2" xfId="1646"/>
    <cellStyle name="常规 3 3 2 2 2 2" xfId="1328"/>
    <cellStyle name="常规 3 3 2 3" xfId="1319"/>
    <cellStyle name="常规 3 3 2 3 2" xfId="1293"/>
    <cellStyle name="常规 3 3 3" xfId="833"/>
    <cellStyle name="常规 3 3 3 2" xfId="768"/>
    <cellStyle name="常规 3 3 3 2 2" xfId="320"/>
    <cellStyle name="常规 3 3 3 2 2 2" xfId="1678"/>
    <cellStyle name="常规 3 3 3 3" xfId="1304"/>
    <cellStyle name="常规 3 3 3 3 2" xfId="1012"/>
    <cellStyle name="常规 3 3 4" xfId="827"/>
    <cellStyle name="常规 3 3 4 2" xfId="789"/>
    <cellStyle name="常规 3 3 4 2 2" xfId="995"/>
    <cellStyle name="常规 3 3 5" xfId="1243"/>
    <cellStyle name="常规 3 3 5 2" xfId="994"/>
    <cellStyle name="常规 3 4" xfId="916"/>
    <cellStyle name="常规 3 4 2" xfId="128"/>
    <cellStyle name="常规 3 4 2 2" xfId="992"/>
    <cellStyle name="常规 3 4 2 2 2" xfId="864"/>
    <cellStyle name="常规 3 4 2 2 2 2" xfId="1334"/>
    <cellStyle name="常规 3 4 2 3" xfId="933"/>
    <cellStyle name="常规 3 4 2 3 2" xfId="817"/>
    <cellStyle name="常规 3 4 3" xfId="84"/>
    <cellStyle name="常规 3 4 3 2" xfId="990"/>
    <cellStyle name="常规 3 4 3 2 2" xfId="1090"/>
    <cellStyle name="常规 3 4 4" xfId="81"/>
    <cellStyle name="常规 3 4 4 2" xfId="619"/>
    <cellStyle name="常规 3 5" xfId="936"/>
    <cellStyle name="常规 3 5 2" xfId="1406"/>
    <cellStyle name="常规 3 5 2 2" xfId="964"/>
    <cellStyle name="常规 3 5 2 2 2" xfId="1092"/>
    <cellStyle name="常规 3 5 2 2 2 2" xfId="688"/>
    <cellStyle name="常规 3 5 2 2 2 3" xfId="1088"/>
    <cellStyle name="常规 3 5 2 2 2 3 2" xfId="914"/>
    <cellStyle name="常规 3 5 2 2 2 3 3" xfId="988"/>
    <cellStyle name="常规 3 5 2 2 3" xfId="677"/>
    <cellStyle name="常规 3 5 2 2 3 2" xfId="734"/>
    <cellStyle name="常规 3 5 2 2 3 3" xfId="982"/>
    <cellStyle name="常规 3 5 2 2 4" xfId="720"/>
    <cellStyle name="常规 3 5 2 3" xfId="978"/>
    <cellStyle name="常规 3 5 2 3 2" xfId="221"/>
    <cellStyle name="常规 3 5 2 3 3" xfId="976"/>
    <cellStyle name="常规 3 5 2 3 3 2" xfId="973"/>
    <cellStyle name="常规 3 5 2 3 3 3" xfId="77"/>
    <cellStyle name="常规 3 5 2 4" xfId="967"/>
    <cellStyle name="常规 3 5 2 4 2" xfId="806"/>
    <cellStyle name="常规 3 5 2 4 3" xfId="868"/>
    <cellStyle name="常规 3 5 2 5" xfId="255"/>
    <cellStyle name="常规 3 5 3" xfId="1383"/>
    <cellStyle name="常规 3 5 3 2" xfId="707"/>
    <cellStyle name="常规 3 5 3 2 2" xfId="1482"/>
    <cellStyle name="常规 3 5 3 2 3" xfId="956"/>
    <cellStyle name="常规 3 5 3 2 3 2" xfId="951"/>
    <cellStyle name="常规 3 5 3 2 3 3" xfId="947"/>
    <cellStyle name="常规 3 5 3 3" xfId="899"/>
    <cellStyle name="常规 3 5 3 3 2" xfId="1281"/>
    <cellStyle name="常规 3 5 3 3 3" xfId="940"/>
    <cellStyle name="常规 3 5 3 4" xfId="938"/>
    <cellStyle name="常规 3 5 4" xfId="1679"/>
    <cellStyle name="常规 3 5 4 2" xfId="932"/>
    <cellStyle name="常规 3 5 4 3" xfId="929"/>
    <cellStyle name="常规 3 5 4 3 2" xfId="924"/>
    <cellStyle name="常规 3 5 4 3 3" xfId="918"/>
    <cellStyle name="常规 3 5 5" xfId="1418"/>
    <cellStyle name="常规 3 5 5 2" xfId="826"/>
    <cellStyle name="常规 3 5 5 3" xfId="923"/>
    <cellStyle name="常规 3 5 6" xfId="542"/>
    <cellStyle name="常规 3 6" xfId="795"/>
    <cellStyle name="常规 3 6 2" xfId="669"/>
    <cellStyle name="常规 3 6 2 2" xfId="745"/>
    <cellStyle name="常规 3 6 2 2 2" xfId="1722"/>
    <cellStyle name="常规 3 6 3" xfId="906"/>
    <cellStyle name="常规 3 6 3 2" xfId="898"/>
    <cellStyle name="常规 3 7" xfId="757"/>
    <cellStyle name="常规 3 7 2" xfId="1607"/>
    <cellStyle name="常规 3 7 2 2" xfId="896"/>
    <cellStyle name="常规 3 7 2 2 2" xfId="230"/>
    <cellStyle name="常规 3 7 2 2 3" xfId="363"/>
    <cellStyle name="常规 3 7 2 2 3 2" xfId="1543"/>
    <cellStyle name="常规 3 7 2 2 3 3" xfId="1357"/>
    <cellStyle name="常规 3 7 2 3" xfId="958"/>
    <cellStyle name="常规 3 7 2 3 2" xfId="970"/>
    <cellStyle name="常规 3 7 2 3 3" xfId="1609"/>
    <cellStyle name="常规 3 7 2 4" xfId="883"/>
    <cellStyle name="常规 3 7 3" xfId="252"/>
    <cellStyle name="常规 3 7 3 2" xfId="1580"/>
    <cellStyle name="常规 3 7 3 3" xfId="1438"/>
    <cellStyle name="常规 3 7 3 3 2" xfId="872"/>
    <cellStyle name="常规 3 7 3 3 3" xfId="870"/>
    <cellStyle name="常规 3 7 4" xfId="247"/>
    <cellStyle name="常规 3 7 4 2" xfId="1540"/>
    <cellStyle name="常规 3 7 4 3" xfId="1487"/>
    <cellStyle name="常规 3 7 5" xfId="185"/>
    <cellStyle name="常规 3 8" xfId="866"/>
    <cellStyle name="常规 3 8 2" xfId="1600"/>
    <cellStyle name="常规 3 8 2 2" xfId="143"/>
    <cellStyle name="常规 3 8 2 2 2" xfId="182"/>
    <cellStyle name="常规 3 8 3" xfId="968"/>
    <cellStyle name="常规 3 8 3 2" xfId="983"/>
    <cellStyle name="常规 3 9" xfId="862"/>
    <cellStyle name="常规 3 9 2" xfId="856"/>
    <cellStyle name="常规 3 9 2 2" xfId="854"/>
    <cellStyle name="常规 3 9 2 2 2" xfId="1675"/>
    <cellStyle name="常规 3 9 3" xfId="1374"/>
    <cellStyle name="常规 3 9 3 2" xfId="847"/>
    <cellStyle name="常规 30" xfId="32"/>
    <cellStyle name="常规 31" xfId="1662"/>
    <cellStyle name="常规 31 2" xfId="1228"/>
    <cellStyle name="常规 31 3" xfId="551"/>
    <cellStyle name="常规 31 4" xfId="1064"/>
    <cellStyle name="常规 32" xfId="1399"/>
    <cellStyle name="常规 32 2" xfId="1218"/>
    <cellStyle name="常规 32 3" xfId="1098"/>
    <cellStyle name="常规 32 4" xfId="1219"/>
    <cellStyle name="常规 33" xfId="1427"/>
    <cellStyle name="常规 33 2" xfId="16"/>
    <cellStyle name="常规 33 3" xfId="224"/>
    <cellStyle name="常规 33 4" xfId="222"/>
    <cellStyle name="常规 34" xfId="13"/>
    <cellStyle name="常规 34 2" xfId="1629"/>
    <cellStyle name="常规 34 3" xfId="844"/>
    <cellStyle name="常规 34 4" xfId="960"/>
    <cellStyle name="常规 35" xfId="843"/>
    <cellStyle name="常规 35 2" xfId="839"/>
    <cellStyle name="常规 35 3" xfId="1651"/>
    <cellStyle name="常规 35 4" xfId="538"/>
    <cellStyle name="常规 36" xfId="835"/>
    <cellStyle name="常规 37" xfId="912"/>
    <cellStyle name="常规 38" xfId="890"/>
    <cellStyle name="常规 38 2" xfId="829"/>
    <cellStyle name="常规 39" xfId="878"/>
    <cellStyle name="常规 39 2" xfId="713"/>
    <cellStyle name="常规 4" xfId="581"/>
    <cellStyle name="常规 4 2" xfId="1184"/>
    <cellStyle name="常规 4 2 2" xfId="121"/>
    <cellStyle name="常规 4 2 2 2" xfId="116"/>
    <cellStyle name="常规 4 2 2 2 2" xfId="56"/>
    <cellStyle name="常规 4 2 2 2 2 2" xfId="694"/>
    <cellStyle name="常规 4 2 2 2 2 3" xfId="95"/>
    <cellStyle name="常规 4 2 2 2 2 3 2" xfId="94"/>
    <cellStyle name="常规 4 2 2 2 2 3 3" xfId="725"/>
    <cellStyle name="常规 4 2 2 2 3" xfId="530"/>
    <cellStyle name="常规 4 2 2 2 3 2" xfId="1397"/>
    <cellStyle name="常规 4 2 2 2 3 3" xfId="1425"/>
    <cellStyle name="常规 4 2 2 2 4" xfId="1456"/>
    <cellStyle name="常规 4 2 2 3" xfId="111"/>
    <cellStyle name="常规 4 2 2 3 2" xfId="584"/>
    <cellStyle name="常规 4 2 2 3 3" xfId="1559"/>
    <cellStyle name="常规 4 2 2 3 3 2" xfId="536"/>
    <cellStyle name="常规 4 2 2 3 3 3" xfId="576"/>
    <cellStyle name="常规 4 2 2 4" xfId="485"/>
    <cellStyle name="常规 4 2 2 4 2" xfId="752"/>
    <cellStyle name="常规 4 2 2 4 3" xfId="1616"/>
    <cellStyle name="常规 4 2 2 5" xfId="480"/>
    <cellStyle name="常规 4 2 3" xfId="676"/>
    <cellStyle name="常规 4 2 3 2" xfId="48"/>
    <cellStyle name="常规 4 2 3 2 2" xfId="46"/>
    <cellStyle name="常规 4 2 3 2 3" xfId="727"/>
    <cellStyle name="常规 4 2 3 2 3 2" xfId="1614"/>
    <cellStyle name="常规 4 2 3 2 3 3" xfId="1619"/>
    <cellStyle name="常规 4 2 3 3" xfId="791"/>
    <cellStyle name="常规 4 2 3 3 2" xfId="758"/>
    <cellStyle name="常规 4 2 3 3 3" xfId="279"/>
    <cellStyle name="常规 4 2 3 4" xfId="568"/>
    <cellStyle name="常规 4 2 4" xfId="658"/>
    <cellStyle name="常规 4 2 4 2" xfId="808"/>
    <cellStyle name="常规 4 2 4 3" xfId="585"/>
    <cellStyle name="常规 4 2 4 3 2" xfId="733"/>
    <cellStyle name="常规 4 2 4 3 3" xfId="632"/>
    <cellStyle name="常规 4 2 5" xfId="741"/>
    <cellStyle name="常规 4 2 5 2" xfId="799"/>
    <cellStyle name="常规 4 2 5 3" xfId="756"/>
    <cellStyle name="常规 4 2 6" xfId="761"/>
    <cellStyle name="常规 4 3" xfId="329"/>
    <cellStyle name="常规 4 3 2" xfId="105"/>
    <cellStyle name="常规 4 3 2 2" xfId="689"/>
    <cellStyle name="常规 4 3 2 2 2" xfId="748"/>
    <cellStyle name="常规 4 3 2 2 3" xfId="3"/>
    <cellStyle name="常规 4 3 2 2 3 2" xfId="1704"/>
    <cellStyle name="常规 4 3 2 2 3 3" xfId="265"/>
    <cellStyle name="常规 4 3 2 3" xfId="590"/>
    <cellStyle name="常规 4 3 2 3 2" xfId="660"/>
    <cellStyle name="常规 4 3 2 3 3" xfId="589"/>
    <cellStyle name="常规 4 3 2 4" xfId="1648"/>
    <cellStyle name="常规 4 3 3" xfId="659"/>
    <cellStyle name="常规 4 3 3 2" xfId="779"/>
    <cellStyle name="常规 4 3 3 3" xfId="507"/>
    <cellStyle name="常规 4 3 3 3 2" xfId="662"/>
    <cellStyle name="常规 4 3 3 3 3" xfId="790"/>
    <cellStyle name="常规 4 3 4" xfId="586"/>
    <cellStyle name="常规 4 3 4 2" xfId="683"/>
    <cellStyle name="常规 4 3 4 3" xfId="1341"/>
    <cellStyle name="常规 4 3 5" xfId="621"/>
    <cellStyle name="常规 4 4" xfId="628"/>
    <cellStyle name="常规 4 4 2" xfId="684"/>
    <cellStyle name="常规 4 4 2 2" xfId="53"/>
    <cellStyle name="常规 4 4 2 2 2" xfId="51"/>
    <cellStyle name="常规 4 4 2 2 3" xfId="49"/>
    <cellStyle name="常规 4 4 2 2 3 2" xfId="44"/>
    <cellStyle name="常规 4 4 2 2 3 3" xfId="728"/>
    <cellStyle name="常规 4 4 2 3" xfId="42"/>
    <cellStyle name="常规 4 4 2 3 2" xfId="40"/>
    <cellStyle name="常规 4 4 2 3 3" xfId="38"/>
    <cellStyle name="常规 4 4 2 4" xfId="35"/>
    <cellStyle name="常规 4 4 3" xfId="915"/>
    <cellStyle name="常规 4 4 3 2" xfId="957"/>
    <cellStyle name="常规 4 4 3 3" xfId="597"/>
    <cellStyle name="常规 4 4 3 3 2" xfId="1467"/>
    <cellStyle name="常规 4 4 3 3 3" xfId="670"/>
    <cellStyle name="常规 4 4 4" xfId="985"/>
    <cellStyle name="常规 4 4 4 2" xfId="941"/>
    <cellStyle name="常规 4 4 4 3" xfId="592"/>
    <cellStyle name="常规 4 4 5" xfId="456"/>
    <cellStyle name="常规 4 5" xfId="812"/>
    <cellStyle name="常规 4 5 2" xfId="1493"/>
    <cellStyle name="常规 4 5 2 2" xfId="905"/>
    <cellStyle name="常规 4 5 2 3" xfId="1498"/>
    <cellStyle name="常规 4 5 2 3 2" xfId="810"/>
    <cellStyle name="常规 4 5 2 3 3" xfId="949"/>
    <cellStyle name="常规 4 5 3" xfId="732"/>
    <cellStyle name="常规 4 5 3 2" xfId="784"/>
    <cellStyle name="常规 4 5 3 3" xfId="650"/>
    <cellStyle name="常规 4 5 4" xfId="695"/>
    <cellStyle name="常规 4 6" xfId="714"/>
    <cellStyle name="常规 4 6 2" xfId="1507"/>
    <cellStyle name="常规 4 6 3" xfId="612"/>
    <cellStyle name="常规 4 6 3 2" xfId="716"/>
    <cellStyle name="常规 4 6 3 3" xfId="1568"/>
    <cellStyle name="常规 4 7" xfId="379"/>
    <cellStyle name="常规 4 7 2" xfId="800"/>
    <cellStyle name="常规 4 7 3" xfId="633"/>
    <cellStyle name="常规 4 8" xfId="377"/>
    <cellStyle name="常规 4 9" xfId="626"/>
    <cellStyle name="常规 40" xfId="842"/>
    <cellStyle name="常规 40 2" xfId="838"/>
    <cellStyle name="常规 41" xfId="834"/>
    <cellStyle name="常规 41 2" xfId="729"/>
    <cellStyle name="常规 42" xfId="911"/>
    <cellStyle name="常规 42 2" xfId="1477"/>
    <cellStyle name="常规 43" xfId="889"/>
    <cellStyle name="常规 43 2" xfId="828"/>
    <cellStyle name="常规 44" xfId="877"/>
    <cellStyle name="常规 44 2" xfId="712"/>
    <cellStyle name="常规 45" xfId="630"/>
    <cellStyle name="常规 45 2" xfId="636"/>
    <cellStyle name="常规 46" xfId="638"/>
    <cellStyle name="常规 46 2" xfId="601"/>
    <cellStyle name="常规 47" xfId="718"/>
    <cellStyle name="常规 47 2" xfId="647"/>
    <cellStyle name="常规 48" xfId="750"/>
    <cellStyle name="常规 48 2" xfId="680"/>
    <cellStyle name="常规 49" xfId="170"/>
    <cellStyle name="常规 49 2" xfId="1381"/>
    <cellStyle name="常规 5" xfId="649"/>
    <cellStyle name="常规 5 10" xfId="852"/>
    <cellStyle name="常规 5 2" xfId="276"/>
    <cellStyle name="常规 5 2 2" xfId="479"/>
    <cellStyle name="常规 5 2 2 2" xfId="804"/>
    <cellStyle name="常规 5 2 2 2 2" xfId="1693"/>
    <cellStyle name="常规 5 2 2 2 2 2" xfId="654"/>
    <cellStyle name="常规 5 2 2 2 2 3" xfId="816"/>
    <cellStyle name="常规 5 2 2 2 2 3 2" xfId="1416"/>
    <cellStyle name="常规 5 2 2 2 2 3 3" xfId="303"/>
    <cellStyle name="常规 5 2 2 2 3" xfId="1697"/>
    <cellStyle name="常规 5 2 2 2 3 2" xfId="1699"/>
    <cellStyle name="常规 5 2 2 2 3 3" xfId="1701"/>
    <cellStyle name="常规 5 2 2 2 4" xfId="705"/>
    <cellStyle name="常规 5 2 2 3" xfId="698"/>
    <cellStyle name="常规 5 2 2 3 2" xfId="1097"/>
    <cellStyle name="常规 5 2 2 3 3" xfId="270"/>
    <cellStyle name="常规 5 2 2 3 3 2" xfId="268"/>
    <cellStyle name="常规 5 2 2 3 3 3" xfId="266"/>
    <cellStyle name="常规 5 2 2 4" xfId="164"/>
    <cellStyle name="常规 5 2 2 4 2" xfId="207"/>
    <cellStyle name="常规 5 2 2 4 3" xfId="162"/>
    <cellStyle name="常规 5 2 2 5" xfId="45"/>
    <cellStyle name="常规 5 2 3" xfId="682"/>
    <cellStyle name="常规 5 2 3 2" xfId="874"/>
    <cellStyle name="常规 5 2 3 2 2" xfId="749"/>
    <cellStyle name="常规 5 2 3 2 3" xfId="807"/>
    <cellStyle name="常规 5 2 3 2 3 2" xfId="794"/>
    <cellStyle name="常规 5 2 3 2 3 3" xfId="671"/>
    <cellStyle name="常规 5 2 3 3" xfId="782"/>
    <cellStyle name="常规 5 2 3 3 2" xfId="801"/>
    <cellStyle name="常规 5 2 3 3 3" xfId="798"/>
    <cellStyle name="常规 5 2 3 4" xfId="1524"/>
    <cellStyle name="常规 5 2 4" xfId="634"/>
    <cellStyle name="常规 5 2 4 2" xfId="607"/>
    <cellStyle name="常规 5 2 4 3" xfId="778"/>
    <cellStyle name="常规 5 2 4 3 2" xfId="774"/>
    <cellStyle name="常规 5 2 4 3 3" xfId="509"/>
    <cellStyle name="常规 5 2 5" xfId="772"/>
    <cellStyle name="常规 5 2 5 2" xfId="831"/>
    <cellStyle name="常规 5 2 5 3" xfId="157"/>
    <cellStyle name="常规 5 2 6" xfId="656"/>
    <cellStyle name="常规 5 3" xfId="1433"/>
    <cellStyle name="常规 5 3 2" xfId="99"/>
    <cellStyle name="常规 5 3 2 2" xfId="935"/>
    <cellStyle name="常规 5 3 2 2 2" xfId="1671"/>
    <cellStyle name="常规 5 3 2 2 3" xfId="1501"/>
    <cellStyle name="常规 5 3 2 2 3 2" xfId="708"/>
    <cellStyle name="常规 5 3 2 2 3 3" xfId="788"/>
    <cellStyle name="常规 5 3 2 3" xfId="891"/>
    <cellStyle name="常规 5 3 2 3 2" xfId="667"/>
    <cellStyle name="常规 5 3 2 3 3" xfId="902"/>
    <cellStyle name="常规 5 3 2 4" xfId="879"/>
    <cellStyle name="常规 5 3 3" xfId="737"/>
    <cellStyle name="常规 5 3 3 2" xfId="815"/>
    <cellStyle name="常规 5 3 3 3" xfId="715"/>
    <cellStyle name="常规 5 3 3 3 2" xfId="1509"/>
    <cellStyle name="常规 5 3 3 3 3" xfId="830"/>
    <cellStyle name="常规 5 3 4" xfId="599"/>
    <cellStyle name="常规 5 3 4 2" xfId="763"/>
    <cellStyle name="常规 5 3 4 3" xfId="1107"/>
    <cellStyle name="常规 5 3 5" xfId="1278"/>
    <cellStyle name="常规 5 4" xfId="1275"/>
    <cellStyle name="常规 5 4 2" xfId="1270"/>
    <cellStyle name="常规 5 4 2 2" xfId="1585"/>
    <cellStyle name="常规 5 4 2 2 2" xfId="1269"/>
    <cellStyle name="常规 5 4 2 2 3" xfId="1268"/>
    <cellStyle name="常规 5 4 2 2 3 2" xfId="1194"/>
    <cellStyle name="常规 5 4 2 2 3 3" xfId="1143"/>
    <cellStyle name="常规 5 4 2 3" xfId="97"/>
    <cellStyle name="常规 5 4 2 3 2" xfId="1158"/>
    <cellStyle name="常规 5 4 2 3 3" xfId="1262"/>
    <cellStyle name="常规 5 4 2 4" xfId="93"/>
    <cellStyle name="常规 5 4 3" xfId="1261"/>
    <cellStyle name="常规 5 4 3 2" xfId="1394"/>
    <cellStyle name="常规 5 4 3 3" xfId="1260"/>
    <cellStyle name="常规 5 4 3 3 2" xfId="1259"/>
    <cellStyle name="常规 5 4 3 3 3" xfId="1258"/>
    <cellStyle name="常规 5 4 4" xfId="648"/>
    <cellStyle name="常规 5 4 4 2" xfId="1257"/>
    <cellStyle name="常规 5 4 4 3" xfId="1252"/>
    <cellStyle name="常规 5 4 5" xfId="1251"/>
    <cellStyle name="常规 5 5" xfId="1249"/>
    <cellStyle name="常规 5 5 2" xfId="1171"/>
    <cellStyle name="常规 5 5 2 2" xfId="398"/>
    <cellStyle name="常规 5 5 2 3" xfId="1246"/>
    <cellStyle name="常规 5 5 2 3 2" xfId="1123"/>
    <cellStyle name="常规 5 5 2 3 3" xfId="1244"/>
    <cellStyle name="常规 5 5 3" xfId="1159"/>
    <cellStyle name="常规 5 5 3 2" xfId="1327"/>
    <cellStyle name="常规 5 5 3 3" xfId="283"/>
    <cellStyle name="常规 5 5 4" xfId="681"/>
    <cellStyle name="常规 5 6" xfId="1254"/>
    <cellStyle name="常规 5 6 2" xfId="1079"/>
    <cellStyle name="常规 5 6 3" xfId="1144"/>
    <cellStyle name="常规 5 6 3 2" xfId="1241"/>
    <cellStyle name="常规 5 6 3 3" xfId="141"/>
    <cellStyle name="常规 5 7" xfId="1236"/>
    <cellStyle name="常规 5 7 2" xfId="595"/>
    <cellStyle name="常规 5 7 3" xfId="1233"/>
    <cellStyle name="常规 5 8" xfId="1413"/>
    <cellStyle name="常规 5 9" xfId="544"/>
    <cellStyle name="常规 5 9 2" xfId="1231"/>
    <cellStyle name="常规 50" xfId="629"/>
    <cellStyle name="常规 51" xfId="637"/>
    <cellStyle name="常规 52" xfId="717"/>
    <cellStyle name="常规 6" xfId="327"/>
    <cellStyle name="常规 6 2" xfId="908"/>
    <cellStyle name="常规 6 2 2" xfId="583"/>
    <cellStyle name="常规 6 2 2 2" xfId="1078"/>
    <cellStyle name="常规 6 2 2 2 2" xfId="1285"/>
    <cellStyle name="常规 6 2 2 2 3" xfId="331"/>
    <cellStyle name="常规 6 2 2 2 3 2" xfId="596"/>
    <cellStyle name="常规 6 2 2 2 3 3" xfId="1204"/>
    <cellStyle name="常规 6 2 2 3" xfId="825"/>
    <cellStyle name="常规 6 2 2 3 2" xfId="1240"/>
    <cellStyle name="常规 6 2 2 3 3" xfId="1230"/>
    <cellStyle name="常规 6 2 2 4" xfId="921"/>
    <cellStyle name="常规 6 2 3" xfId="1575"/>
    <cellStyle name="常规 6 2 3 2" xfId="1157"/>
    <cellStyle name="常规 6 2 3 3" xfId="1232"/>
    <cellStyle name="常规 6 2 3 3 2" xfId="314"/>
    <cellStyle name="常规 6 2 3 3 3" xfId="627"/>
    <cellStyle name="常规 6 2 4" xfId="1577"/>
    <cellStyle name="常规 6 2 4 2" xfId="1582"/>
    <cellStyle name="常规 6 2 4 3" xfId="999"/>
    <cellStyle name="常规 6 2 5" xfId="299"/>
    <cellStyle name="常规 6 3" xfId="1312"/>
    <cellStyle name="常规 6 3 2" xfId="1169"/>
    <cellStyle name="常规 6 3 2 2" xfId="1663"/>
    <cellStyle name="常规 6 3 2 2 2" xfId="1226"/>
    <cellStyle name="常规 6 3 2 2 3" xfId="548"/>
    <cellStyle name="常规 6 3 2 2 3 2" xfId="1100"/>
    <cellStyle name="常规 6 3 2 2 3 3" xfId="1221"/>
    <cellStyle name="常规 6 3 2 3" xfId="1400"/>
    <cellStyle name="常规 6 3 2 3 2" xfId="1216"/>
    <cellStyle name="常规 6 3 2 3 3" xfId="673"/>
    <cellStyle name="常规 6 3 2 4" xfId="1428"/>
    <cellStyle name="常规 6 3 3" xfId="1289"/>
    <cellStyle name="常规 6 3 3 2" xfId="1215"/>
    <cellStyle name="常规 6 3 3 3" xfId="1214"/>
    <cellStyle name="常规 6 3 3 3 2" xfId="1074"/>
    <cellStyle name="常规 6 3 3 3 3" xfId="1213"/>
    <cellStyle name="常规 6 3 4" xfId="1590"/>
    <cellStyle name="常规 6 3 4 2" xfId="1210"/>
    <cellStyle name="常规 6 3 4 3" xfId="1208"/>
    <cellStyle name="常规 6 3 5" xfId="1207"/>
    <cellStyle name="常规 6 4" xfId="1039"/>
    <cellStyle name="常规 6 4 2" xfId="1203"/>
    <cellStyle name="常规 6 4 2 2" xfId="1643"/>
    <cellStyle name="常规 6 4 2 3" xfId="1148"/>
    <cellStyle name="常规 6 4 2 3 2" xfId="1201"/>
    <cellStyle name="常规 6 4 2 3 3" xfId="1199"/>
    <cellStyle name="常规 6 4 3" xfId="1133"/>
    <cellStyle name="常规 6 4 3 2" xfId="1198"/>
    <cellStyle name="常规 6 4 3 3" xfId="1196"/>
    <cellStyle name="常规 6 4 4" xfId="1152"/>
    <cellStyle name="常规 6 5" xfId="1041"/>
    <cellStyle name="常规 6 5 2" xfId="1195"/>
    <cellStyle name="常规 6 5 3" xfId="1192"/>
    <cellStyle name="常规 6 5 3 2" xfId="1116"/>
    <cellStyle name="常规 6 5 3 3" xfId="1105"/>
    <cellStyle name="常规 6 6" xfId="1168"/>
    <cellStyle name="常规 6 6 2" xfId="1712"/>
    <cellStyle name="常规 6 6 3" xfId="1190"/>
    <cellStyle name="常规 6 7" xfId="1290"/>
    <cellStyle name="常规 7" xfId="849"/>
    <cellStyle name="常规 7 2" xfId="1297"/>
    <cellStyle name="常规 7 2 2" xfId="1294"/>
    <cellStyle name="常规 7 2 2 2" xfId="1449"/>
    <cellStyle name="常规 7 2 2 2 2" xfId="1440"/>
    <cellStyle name="常规 7 2 2 2 3" xfId="1554"/>
    <cellStyle name="常规 7 2 2 2 3 2" xfId="1229"/>
    <cellStyle name="常规 7 2 2 2 3 3" xfId="1225"/>
    <cellStyle name="常规 7 2 2 3" xfId="324"/>
    <cellStyle name="常规 7 2 2 3 2" xfId="1187"/>
    <cellStyle name="常规 7 2 2 3 3" xfId="1108"/>
    <cellStyle name="常规 7 2 2 4" xfId="1015"/>
    <cellStyle name="常规 7 2 3" xfId="736"/>
    <cellStyle name="常规 7 2 3 2" xfId="1526"/>
    <cellStyle name="常规 7 2 3 3" xfId="1018"/>
    <cellStyle name="常规 7 2 3 3 2" xfId="1136"/>
    <cellStyle name="常规 7 2 3 3 3" xfId="1154"/>
    <cellStyle name="常规 7 2 4" xfId="679"/>
    <cellStyle name="常规 7 2 4 2" xfId="1027"/>
    <cellStyle name="常规 7 2 4 3" xfId="996"/>
    <cellStyle name="常规 7 2 5" xfId="1072"/>
    <cellStyle name="常规 7 3" xfId="1634"/>
    <cellStyle name="常规 7 3 2" xfId="1518"/>
    <cellStyle name="常规 7 3 2 2" xfId="1316"/>
    <cellStyle name="常规 7 3 2 2 2" xfId="1680"/>
    <cellStyle name="常规 7 3 2 2 3" xfId="1419"/>
    <cellStyle name="常规 7 3 2 2 3 2" xfId="823"/>
    <cellStyle name="常规 7 3 2 2 3 3" xfId="922"/>
    <cellStyle name="常规 7 3 2 3" xfId="1279"/>
    <cellStyle name="常规 7 3 2 3 2" xfId="1495"/>
    <cellStyle name="常规 7 3 2 3 3" xfId="1188"/>
    <cellStyle name="常规 7 3 2 4" xfId="697"/>
    <cellStyle name="常规 7 3 3" xfId="1359"/>
    <cellStyle name="常规 7 3 3 2" xfId="1185"/>
    <cellStyle name="常规 7 3 3 3" xfId="582"/>
    <cellStyle name="常规 7 3 3 3 2" xfId="1182"/>
    <cellStyle name="常规 7 3 3 3 3" xfId="328"/>
    <cellStyle name="常规 7 3 4" xfId="1596"/>
    <cellStyle name="常规 7 3 4 2" xfId="493"/>
    <cellStyle name="常规 7 3 4 3" xfId="1014"/>
    <cellStyle name="常规 7 3 5" xfId="323"/>
    <cellStyle name="常规 7 4" xfId="1639"/>
    <cellStyle name="常规 7 4 2" xfId="1367"/>
    <cellStyle name="常规 7 4 2 2" xfId="1302"/>
    <cellStyle name="常规 7 4 2 3" xfId="1103"/>
    <cellStyle name="常规 7 4 2 3 2" xfId="317"/>
    <cellStyle name="常规 7 4 2 3 3" xfId="312"/>
    <cellStyle name="常规 7 4 3" xfId="311"/>
    <cellStyle name="常规 7 4 3 2" xfId="306"/>
    <cellStyle name="常规 7 4 3 3" xfId="785"/>
    <cellStyle name="常规 7 4 4" xfId="304"/>
    <cellStyle name="常规 7 5" xfId="1017"/>
    <cellStyle name="常规 7 5 2" xfId="296"/>
    <cellStyle name="常规 7 5 3" xfId="1086"/>
    <cellStyle name="常规 7 5 3 2" xfId="1403"/>
    <cellStyle name="常规 7 5 3 3" xfId="618"/>
    <cellStyle name="常规 7 6" xfId="1202"/>
    <cellStyle name="常规 7 6 2" xfId="1130"/>
    <cellStyle name="常规 7 6 3" xfId="1149"/>
    <cellStyle name="常规 7 7" xfId="1131"/>
    <cellStyle name="常规 8" xfId="528"/>
    <cellStyle name="常规 8 2" xfId="526"/>
    <cellStyle name="常规 8 2 2" xfId="1032"/>
    <cellStyle name="常规 8 2 2 2" xfId="294"/>
    <cellStyle name="常规 8 2 2 2 2" xfId="449"/>
    <cellStyle name="常规 8 2 2 2 3" xfId="305"/>
    <cellStyle name="常规 8 2 2 2 3 2" xfId="738"/>
    <cellStyle name="常规 8 2 2 2 3 3" xfId="863"/>
    <cellStyle name="常规 8 2 2 3" xfId="295"/>
    <cellStyle name="常规 8 2 2 3 2" xfId="391"/>
    <cellStyle name="常规 8 2 2 3 3" xfId="293"/>
    <cellStyle name="常规 8 2 2 4" xfId="1085"/>
    <cellStyle name="常规 8 2 3" xfId="710"/>
    <cellStyle name="常规 8 2 3 2" xfId="1263"/>
    <cellStyle name="常规 8 2 3 3" xfId="1387"/>
    <cellStyle name="常规 8 2 3 3 2" xfId="396"/>
    <cellStyle name="常规 8 2 3 3 3" xfId="1062"/>
    <cellStyle name="常规 8 2 4" xfId="292"/>
    <cellStyle name="常规 8 2 4 2" xfId="289"/>
    <cellStyle name="常规 8 2 4 3" xfId="1050"/>
    <cellStyle name="常规 8 2 5" xfId="1309"/>
    <cellStyle name="常规 8 3" xfId="1121"/>
    <cellStyle name="常规 8 3 2" xfId="704"/>
    <cellStyle name="常规 8 3 2 2" xfId="288"/>
    <cellStyle name="常规 8 3 2 2 2" xfId="285"/>
    <cellStyle name="常规 8 3 2 2 3" xfId="1021"/>
    <cellStyle name="常规 8 3 2 2 3 2" xfId="1274"/>
    <cellStyle name="常规 8 3 2 2 3 3" xfId="1250"/>
    <cellStyle name="常规 8 3 2 3" xfId="308"/>
    <cellStyle name="常规 8 3 2 3 2" xfId="281"/>
    <cellStyle name="常规 8 3 2 3 3" xfId="751"/>
    <cellStyle name="常规 8 3 2 4" xfId="315"/>
    <cellStyle name="常规 8 3 3" xfId="809"/>
    <cellStyle name="常规 8 3 3 2" xfId="1001"/>
    <cellStyle name="常规 8 3 3 3" xfId="754"/>
    <cellStyle name="常规 8 3 3 3 2" xfId="499"/>
    <cellStyle name="常规 8 3 3 3 3" xfId="1164"/>
    <cellStyle name="常规 8 3 4" xfId="1002"/>
    <cellStyle name="常规 8 3 4 2" xfId="1114"/>
    <cellStyle name="常规 8 3 4 3" xfId="1084"/>
    <cellStyle name="常规 8 3 5" xfId="1005"/>
    <cellStyle name="常规 8 4" xfId="1007"/>
    <cellStyle name="常规 8 4 2" xfId="1013"/>
    <cellStyle name="常规 8 4 2 2" xfId="1330"/>
    <cellStyle name="常规 8 4 2 3" xfId="603"/>
    <cellStyle name="常规 8 4 2 3 2" xfId="1135"/>
    <cellStyle name="常规 8 4 2 3 3" xfId="1153"/>
    <cellStyle name="常规 8 4 3" xfId="1019"/>
    <cellStyle name="常规 8 4 3 2" xfId="1022"/>
    <cellStyle name="常规 8 4 3 3" xfId="489"/>
    <cellStyle name="常规 8 4 4" xfId="1069"/>
    <cellStyle name="常规 8 5" xfId="1028"/>
    <cellStyle name="常规 8 5 2" xfId="309"/>
    <cellStyle name="常规 8 5 3" xfId="316"/>
    <cellStyle name="常规 8 5 3 2" xfId="325"/>
    <cellStyle name="常规 8 5 3 3" xfId="1193"/>
    <cellStyle name="常规 8 6" xfId="1054"/>
    <cellStyle name="常规 8 6 2" xfId="753"/>
    <cellStyle name="常规 8 6 3" xfId="604"/>
    <cellStyle name="常规 8 7" xfId="747"/>
    <cellStyle name="常规 9" xfId="524"/>
    <cellStyle name="常规 9 2" xfId="1125"/>
    <cellStyle name="常规 9 2 2" xfId="1066"/>
    <cellStyle name="常规 9 2 2 2" xfId="20"/>
    <cellStyle name="常规 9 2 2 2 2" xfId="651"/>
    <cellStyle name="常规 9 2 2 2 3" xfId="1030"/>
    <cellStyle name="常规 9 2 2 2 3 2" xfId="1038"/>
    <cellStyle name="常规 9 2 2 2 3 3" xfId="1040"/>
    <cellStyle name="常规 9 2 2 3" xfId="386"/>
    <cellStyle name="常规 9 2 2 3 2" xfId="1042"/>
    <cellStyle name="常规 9 2 2 3 3" xfId="1043"/>
    <cellStyle name="常规 9 2 2 4" xfId="384"/>
    <cellStyle name="常规 9 2 3" xfId="1044"/>
    <cellStyle name="常规 9 2 3 2" xfId="1102"/>
    <cellStyle name="常规 9 2 3 3" xfId="372"/>
    <cellStyle name="常规 9 2 3 3 2" xfId="1725"/>
    <cellStyle name="常规 9 2 3 3 3" xfId="860"/>
    <cellStyle name="常规 9 2 4" xfId="1045"/>
    <cellStyle name="常规 9 2 4 2" xfId="330"/>
    <cellStyle name="常规 9 2 4 3" xfId="1049"/>
    <cellStyle name="常规 9 2 5" xfId="1122"/>
    <cellStyle name="常规 9 3" xfId="1175"/>
    <cellStyle name="常规 9 3 2" xfId="948"/>
    <cellStyle name="常规 9 3 2 2" xfId="1051"/>
    <cellStyle name="常规 9 3 2 2 2" xfId="284"/>
    <cellStyle name="常规 9 3 2 2 3" xfId="1095"/>
    <cellStyle name="常规 9 3 2 2 3 2" xfId="1087"/>
    <cellStyle name="常规 9 3 2 2 3 3" xfId="1181"/>
    <cellStyle name="常规 9 3 2 3" xfId="1129"/>
    <cellStyle name="常规 9 3 2 3 2" xfId="575"/>
    <cellStyle name="常规 9 3 2 3 3" xfId="1179"/>
    <cellStyle name="常规 9 3 2 4" xfId="1073"/>
    <cellStyle name="常规 9 3 3" xfId="1120"/>
    <cellStyle name="常规 9 3 3 2" xfId="1177"/>
    <cellStyle name="常规 9 3 3 3" xfId="1284"/>
    <cellStyle name="常规 9 3 3 3 2" xfId="460"/>
    <cellStyle name="常规 9 3 3 3 3" xfId="1059"/>
    <cellStyle name="常规 9 3 4" xfId="1110"/>
    <cellStyle name="常规 9 3 4 2" xfId="1067"/>
    <cellStyle name="常规 9 3 4 3" xfId="1239"/>
    <cellStyle name="常规 9 3 5" xfId="1091"/>
    <cellStyle name="常规 9 4" xfId="1173"/>
    <cellStyle name="常规 9 4 2" xfId="1160"/>
    <cellStyle name="常规 9 4 2 2" xfId="1176"/>
    <cellStyle name="常规 9 4 2 3" xfId="1172"/>
    <cellStyle name="常规 9 4 2 3 2" xfId="1161"/>
    <cellStyle name="常规 9 4 2 3 3" xfId="1047"/>
    <cellStyle name="常规 9 4 3" xfId="1046"/>
    <cellStyle name="常规 9 4 3 2" xfId="419"/>
    <cellStyle name="常规 9 4 3 3" xfId="1117"/>
    <cellStyle name="常规 9 4 4" xfId="1075"/>
    <cellStyle name="常规 9 5" xfId="492"/>
    <cellStyle name="常规 9 5 2" xfId="602"/>
    <cellStyle name="常规 9 5 3" xfId="1004"/>
    <cellStyle name="常规 9 5 3 2" xfId="1248"/>
    <cellStyle name="常规 9 5 3 3" xfId="1255"/>
    <cellStyle name="常规 9 6" xfId="570"/>
    <cellStyle name="常规 9 6 2" xfId="486"/>
    <cellStyle name="常规 9 6 3" xfId="546"/>
    <cellStyle name="常规 9 7" xfId="6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9"/>
  <sheetViews>
    <sheetView tabSelected="1" workbookViewId="0">
      <selection activeCell="AD6" sqref="AD6"/>
    </sheetView>
  </sheetViews>
  <sheetFormatPr defaultColWidth="9" defaultRowHeight="14.25"/>
  <cols>
    <col min="1" max="1" width="7.25" style="154" customWidth="1"/>
    <col min="2" max="2" width="3.625" style="2" customWidth="1"/>
    <col min="3" max="3" width="10.625" style="2" customWidth="1"/>
    <col min="4" max="4" width="4.625" style="110" customWidth="1"/>
    <col min="5" max="5" width="4.625" style="2" customWidth="1"/>
    <col min="6" max="6" width="9.625" style="2" customWidth="1"/>
    <col min="7" max="7" width="10.25" style="2" bestFit="1" customWidth="1"/>
    <col min="8" max="8" width="3.625" style="2" customWidth="1"/>
    <col min="9" max="9" width="8.625" style="2" customWidth="1"/>
    <col min="10" max="10" width="3.625" style="111" customWidth="1"/>
    <col min="11" max="11" width="5.625" style="111" customWidth="1"/>
    <col min="12" max="12" width="5.625" style="28" customWidth="1"/>
    <col min="13" max="13" width="5.625" style="2" customWidth="1"/>
    <col min="14" max="15" width="5.625" style="28" customWidth="1"/>
    <col min="16" max="16" width="3.625" style="2" customWidth="1"/>
    <col min="17" max="17" width="3.625" style="111" customWidth="1"/>
    <col min="18" max="18" width="5.625" style="112" customWidth="1"/>
    <col min="19" max="19" width="5.625" style="111" customWidth="1"/>
    <col min="20" max="20" width="6.625" style="2" customWidth="1"/>
    <col min="21" max="21" width="5.625" style="2" customWidth="1"/>
    <col min="22" max="22" width="3.625" style="2" customWidth="1"/>
    <col min="23" max="24" width="5.625" style="34" customWidth="1"/>
    <col min="25" max="25" width="10.625" style="34" customWidth="1"/>
    <col min="26" max="26" width="3.625" style="2" customWidth="1"/>
    <col min="27" max="27" width="5.625" style="2" customWidth="1"/>
    <col min="28" max="16384" width="9" style="2"/>
  </cols>
  <sheetData>
    <row r="1" spans="1:27" ht="30" customHeight="1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49"/>
    </row>
    <row r="2" spans="1:27" ht="24.95" customHeight="1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18"/>
      <c r="K2" s="118"/>
      <c r="L2" s="119"/>
      <c r="M2" s="131"/>
      <c r="N2" s="119"/>
      <c r="O2" s="119"/>
      <c r="P2" s="131"/>
      <c r="Q2" s="118"/>
      <c r="R2" s="144"/>
      <c r="S2" s="118"/>
      <c r="T2" s="131"/>
      <c r="U2" s="131"/>
      <c r="V2" s="131"/>
      <c r="W2" s="147"/>
      <c r="X2" s="147"/>
      <c r="Y2" s="147"/>
      <c r="Z2" s="131"/>
    </row>
    <row r="3" spans="1:27" s="108" customFormat="1" ht="30" customHeight="1">
      <c r="A3" s="160" t="s">
        <v>2</v>
      </c>
      <c r="B3" s="162" t="s">
        <v>3</v>
      </c>
      <c r="C3" s="162" t="s">
        <v>4</v>
      </c>
      <c r="D3" s="162" t="s">
        <v>5</v>
      </c>
      <c r="E3" s="162" t="s">
        <v>6</v>
      </c>
      <c r="F3" s="162" t="s">
        <v>7</v>
      </c>
      <c r="G3" s="162" t="s">
        <v>8</v>
      </c>
      <c r="H3" s="162" t="s">
        <v>9</v>
      </c>
      <c r="I3" s="162" t="s">
        <v>10</v>
      </c>
      <c r="J3" s="162" t="s">
        <v>11</v>
      </c>
      <c r="K3" s="162"/>
      <c r="L3" s="162"/>
      <c r="M3" s="162"/>
      <c r="N3" s="162"/>
      <c r="O3" s="162"/>
      <c r="P3" s="162"/>
      <c r="Q3" s="166" t="s">
        <v>12</v>
      </c>
      <c r="R3" s="166"/>
      <c r="S3" s="166"/>
      <c r="T3" s="162" t="s">
        <v>13</v>
      </c>
      <c r="U3" s="162"/>
      <c r="V3" s="162" t="s">
        <v>14</v>
      </c>
      <c r="W3" s="166" t="s">
        <v>15</v>
      </c>
      <c r="X3" s="166" t="s">
        <v>16</v>
      </c>
      <c r="Y3" s="168" t="s">
        <v>17</v>
      </c>
      <c r="Z3" s="170" t="s">
        <v>18</v>
      </c>
    </row>
    <row r="4" spans="1:27" s="108" customFormat="1" ht="90" customHeight="1">
      <c r="A4" s="161"/>
      <c r="B4" s="163"/>
      <c r="C4" s="163"/>
      <c r="D4" s="163"/>
      <c r="E4" s="163"/>
      <c r="F4" s="163"/>
      <c r="G4" s="163"/>
      <c r="H4" s="163"/>
      <c r="I4" s="163"/>
      <c r="J4" s="30" t="s">
        <v>19</v>
      </c>
      <c r="K4" s="30" t="s">
        <v>20</v>
      </c>
      <c r="L4" s="120" t="s">
        <v>21</v>
      </c>
      <c r="M4" s="113" t="s">
        <v>22</v>
      </c>
      <c r="N4" s="120" t="s">
        <v>23</v>
      </c>
      <c r="O4" s="120" t="s">
        <v>24</v>
      </c>
      <c r="P4" s="113" t="s">
        <v>25</v>
      </c>
      <c r="Q4" s="113" t="s">
        <v>25</v>
      </c>
      <c r="R4" s="30" t="s">
        <v>26</v>
      </c>
      <c r="S4" s="30" t="s">
        <v>27</v>
      </c>
      <c r="T4" s="120" t="s">
        <v>28</v>
      </c>
      <c r="U4" s="4" t="s">
        <v>29</v>
      </c>
      <c r="V4" s="163"/>
      <c r="W4" s="167"/>
      <c r="X4" s="167"/>
      <c r="Y4" s="169"/>
      <c r="Z4" s="171"/>
    </row>
    <row r="5" spans="1:27" s="109" customFormat="1" ht="50.1" customHeight="1">
      <c r="A5" s="155" t="s">
        <v>162</v>
      </c>
      <c r="B5" s="114" t="s">
        <v>30</v>
      </c>
      <c r="C5" s="114" t="s">
        <v>31</v>
      </c>
      <c r="D5" s="114" t="s">
        <v>32</v>
      </c>
      <c r="E5" s="114" t="s">
        <v>33</v>
      </c>
      <c r="F5" s="114" t="s">
        <v>34</v>
      </c>
      <c r="G5" s="116">
        <v>656.94600000000003</v>
      </c>
      <c r="H5" s="114" t="s">
        <v>35</v>
      </c>
      <c r="I5" s="121" t="s">
        <v>36</v>
      </c>
      <c r="J5" s="122">
        <v>2</v>
      </c>
      <c r="K5" s="123">
        <v>789</v>
      </c>
      <c r="L5" s="124">
        <v>2.9</v>
      </c>
      <c r="M5" s="132">
        <v>0.5</v>
      </c>
      <c r="N5" s="133" t="s">
        <v>37</v>
      </c>
      <c r="O5" s="134">
        <v>10.8</v>
      </c>
      <c r="P5" s="135" t="s">
        <v>38</v>
      </c>
      <c r="Q5" s="135" t="s">
        <v>38</v>
      </c>
      <c r="R5" s="122">
        <v>207</v>
      </c>
      <c r="S5" s="122">
        <v>79</v>
      </c>
      <c r="T5" s="133" t="s">
        <v>39</v>
      </c>
      <c r="U5" s="140" t="s">
        <v>40</v>
      </c>
      <c r="V5" s="122" t="s">
        <v>41</v>
      </c>
      <c r="W5" s="5">
        <v>2016</v>
      </c>
      <c r="X5" s="5">
        <v>2016</v>
      </c>
      <c r="Y5" s="5" t="s">
        <v>42</v>
      </c>
      <c r="Z5" s="44"/>
    </row>
    <row r="6" spans="1:27" s="109" customFormat="1" ht="50.1" customHeight="1">
      <c r="A6" s="155" t="s">
        <v>163</v>
      </c>
      <c r="B6" s="114" t="s">
        <v>30</v>
      </c>
      <c r="C6" s="114" t="s">
        <v>31</v>
      </c>
      <c r="D6" s="114" t="s">
        <v>32</v>
      </c>
      <c r="E6" s="114" t="s">
        <v>33</v>
      </c>
      <c r="F6" s="114" t="s">
        <v>43</v>
      </c>
      <c r="G6" s="116">
        <v>660.03300000000002</v>
      </c>
      <c r="H6" s="114" t="s">
        <v>35</v>
      </c>
      <c r="I6" s="121" t="s">
        <v>44</v>
      </c>
      <c r="J6" s="125">
        <v>2</v>
      </c>
      <c r="K6" s="125">
        <v>789</v>
      </c>
      <c r="L6" s="126">
        <v>3.3</v>
      </c>
      <c r="M6" s="136">
        <v>0.5</v>
      </c>
      <c r="N6" s="137">
        <v>0.2</v>
      </c>
      <c r="O6" s="138">
        <v>10</v>
      </c>
      <c r="P6" s="139" t="s">
        <v>38</v>
      </c>
      <c r="Q6" s="139" t="s">
        <v>38</v>
      </c>
      <c r="R6" s="125">
        <v>204</v>
      </c>
      <c r="S6" s="125">
        <v>77</v>
      </c>
      <c r="T6" s="133" t="s">
        <v>39</v>
      </c>
      <c r="U6" s="145">
        <v>680</v>
      </c>
      <c r="V6" s="125" t="s">
        <v>41</v>
      </c>
      <c r="W6" s="5">
        <v>2016</v>
      </c>
      <c r="X6" s="5">
        <v>2016</v>
      </c>
      <c r="Y6" s="5" t="s">
        <v>42</v>
      </c>
      <c r="Z6" s="44"/>
    </row>
    <row r="7" spans="1:27" ht="50.1" customHeight="1">
      <c r="A7" s="155" t="s">
        <v>164</v>
      </c>
      <c r="B7" s="114" t="s">
        <v>30</v>
      </c>
      <c r="C7" s="114" t="s">
        <v>45</v>
      </c>
      <c r="D7" s="114" t="s">
        <v>32</v>
      </c>
      <c r="E7" s="114" t="s">
        <v>33</v>
      </c>
      <c r="F7" s="114" t="s">
        <v>46</v>
      </c>
      <c r="G7" s="116">
        <v>4453.317</v>
      </c>
      <c r="H7" s="114" t="s">
        <v>35</v>
      </c>
      <c r="I7" s="121" t="s">
        <v>47</v>
      </c>
      <c r="J7" s="125">
        <v>2</v>
      </c>
      <c r="K7" s="125">
        <v>788</v>
      </c>
      <c r="L7" s="126">
        <v>5.7</v>
      </c>
      <c r="M7" s="136">
        <v>0.5</v>
      </c>
      <c r="N7" s="133">
        <v>0.1</v>
      </c>
      <c r="O7" s="126">
        <v>11.2</v>
      </c>
      <c r="P7" s="139" t="s">
        <v>38</v>
      </c>
      <c r="Q7" s="139" t="s">
        <v>38</v>
      </c>
      <c r="R7" s="125">
        <v>201</v>
      </c>
      <c r="S7" s="125">
        <v>72</v>
      </c>
      <c r="T7" s="133" t="s">
        <v>39</v>
      </c>
      <c r="U7" s="145">
        <v>745</v>
      </c>
      <c r="V7" s="125" t="s">
        <v>41</v>
      </c>
      <c r="W7" s="5">
        <v>2016</v>
      </c>
      <c r="X7" s="5">
        <v>2016</v>
      </c>
      <c r="Y7" s="5" t="s">
        <v>42</v>
      </c>
      <c r="Z7" s="44"/>
      <c r="AA7" s="150"/>
    </row>
    <row r="8" spans="1:27" ht="50.1" customHeight="1">
      <c r="A8" s="155" t="s">
        <v>165</v>
      </c>
      <c r="B8" s="114" t="s">
        <v>48</v>
      </c>
      <c r="C8" s="114" t="s">
        <v>49</v>
      </c>
      <c r="D8" s="114" t="s">
        <v>50</v>
      </c>
      <c r="E8" s="114" t="s">
        <v>33</v>
      </c>
      <c r="F8" s="114" t="s">
        <v>51</v>
      </c>
      <c r="G8" s="116">
        <v>1715.66</v>
      </c>
      <c r="H8" s="114" t="s">
        <v>35</v>
      </c>
      <c r="I8" s="121" t="s">
        <v>52</v>
      </c>
      <c r="J8" s="127">
        <v>2</v>
      </c>
      <c r="K8" s="127">
        <v>784</v>
      </c>
      <c r="L8" s="126">
        <v>5.8</v>
      </c>
      <c r="M8" s="140">
        <v>0.6</v>
      </c>
      <c r="N8" s="133" t="s">
        <v>37</v>
      </c>
      <c r="O8" s="126">
        <v>11.6</v>
      </c>
      <c r="P8" s="140" t="s">
        <v>38</v>
      </c>
      <c r="Q8" s="140" t="s">
        <v>38</v>
      </c>
      <c r="R8" s="127">
        <v>194</v>
      </c>
      <c r="S8" s="127">
        <v>75</v>
      </c>
      <c r="T8" s="133" t="s">
        <v>39</v>
      </c>
      <c r="U8" s="140">
        <v>206</v>
      </c>
      <c r="V8" s="127" t="s">
        <v>41</v>
      </c>
      <c r="W8" s="5">
        <v>2016</v>
      </c>
      <c r="X8" s="5">
        <v>2016</v>
      </c>
      <c r="Y8" s="5" t="s">
        <v>53</v>
      </c>
      <c r="Z8" s="151"/>
      <c r="AA8" s="150"/>
    </row>
    <row r="9" spans="1:27" ht="50.1" customHeight="1">
      <c r="A9" s="155" t="s">
        <v>166</v>
      </c>
      <c r="B9" s="114" t="s">
        <v>48</v>
      </c>
      <c r="C9" s="114" t="s">
        <v>49</v>
      </c>
      <c r="D9" s="114" t="s">
        <v>50</v>
      </c>
      <c r="E9" s="114" t="s">
        <v>33</v>
      </c>
      <c r="F9" s="114" t="s">
        <v>54</v>
      </c>
      <c r="G9" s="116">
        <v>5251.98</v>
      </c>
      <c r="H9" s="114" t="s">
        <v>35</v>
      </c>
      <c r="I9" s="121" t="s">
        <v>55</v>
      </c>
      <c r="J9" s="127">
        <v>2</v>
      </c>
      <c r="K9" s="127">
        <v>784</v>
      </c>
      <c r="L9" s="126">
        <v>5.7</v>
      </c>
      <c r="M9" s="140">
        <v>0.7</v>
      </c>
      <c r="N9" s="133" t="s">
        <v>37</v>
      </c>
      <c r="O9" s="126">
        <v>11.5</v>
      </c>
      <c r="P9" s="140" t="s">
        <v>38</v>
      </c>
      <c r="Q9" s="140" t="s">
        <v>38</v>
      </c>
      <c r="R9" s="127">
        <v>197</v>
      </c>
      <c r="S9" s="127">
        <v>74</v>
      </c>
      <c r="T9" s="133" t="s">
        <v>39</v>
      </c>
      <c r="U9" s="140">
        <v>254</v>
      </c>
      <c r="V9" s="127" t="s">
        <v>41</v>
      </c>
      <c r="W9" s="5">
        <v>2016</v>
      </c>
      <c r="X9" s="5">
        <v>2016</v>
      </c>
      <c r="Y9" s="5" t="s">
        <v>53</v>
      </c>
      <c r="Z9" s="151"/>
      <c r="AA9" s="150"/>
    </row>
    <row r="10" spans="1:27" ht="50.1" customHeight="1">
      <c r="A10" s="155" t="s">
        <v>167</v>
      </c>
      <c r="B10" s="114" t="s">
        <v>48</v>
      </c>
      <c r="C10" s="114" t="s">
        <v>49</v>
      </c>
      <c r="D10" s="114" t="s">
        <v>50</v>
      </c>
      <c r="E10" s="114" t="s">
        <v>33</v>
      </c>
      <c r="F10" s="114" t="s">
        <v>56</v>
      </c>
      <c r="G10" s="116">
        <v>2637.5</v>
      </c>
      <c r="H10" s="114" t="s">
        <v>35</v>
      </c>
      <c r="I10" s="121" t="s">
        <v>57</v>
      </c>
      <c r="J10" s="127">
        <v>1</v>
      </c>
      <c r="K10" s="127">
        <v>801</v>
      </c>
      <c r="L10" s="126">
        <v>1.4</v>
      </c>
      <c r="M10" s="140">
        <v>0.5</v>
      </c>
      <c r="N10" s="133" t="s">
        <v>37</v>
      </c>
      <c r="O10" s="126">
        <v>9.6</v>
      </c>
      <c r="P10" s="140" t="s">
        <v>38</v>
      </c>
      <c r="Q10" s="140" t="s">
        <v>38</v>
      </c>
      <c r="R10" s="127">
        <v>187</v>
      </c>
      <c r="S10" s="127">
        <v>83</v>
      </c>
      <c r="T10" s="133" t="s">
        <v>39</v>
      </c>
      <c r="U10" s="140">
        <v>543</v>
      </c>
      <c r="V10" s="127" t="s">
        <v>41</v>
      </c>
      <c r="W10" s="5">
        <v>2016</v>
      </c>
      <c r="X10" s="5">
        <v>2016</v>
      </c>
      <c r="Y10" s="5" t="s">
        <v>58</v>
      </c>
      <c r="Z10" s="151"/>
      <c r="AA10" s="150"/>
    </row>
    <row r="11" spans="1:27" ht="50.1" customHeight="1">
      <c r="A11" s="155" t="s">
        <v>168</v>
      </c>
      <c r="B11" s="114" t="s">
        <v>48</v>
      </c>
      <c r="C11" s="114" t="s">
        <v>49</v>
      </c>
      <c r="D11" s="114" t="s">
        <v>59</v>
      </c>
      <c r="E11" s="114" t="s">
        <v>33</v>
      </c>
      <c r="F11" s="114" t="s">
        <v>60</v>
      </c>
      <c r="G11" s="116">
        <v>4419.9799999999996</v>
      </c>
      <c r="H11" s="114" t="s">
        <v>35</v>
      </c>
      <c r="I11" s="121" t="s">
        <v>61</v>
      </c>
      <c r="J11" s="125">
        <v>1</v>
      </c>
      <c r="K11" s="125">
        <v>804</v>
      </c>
      <c r="L11" s="126">
        <v>2.6</v>
      </c>
      <c r="M11" s="136">
        <v>0.7</v>
      </c>
      <c r="N11" s="133" t="s">
        <v>37</v>
      </c>
      <c r="O11" s="126">
        <v>11</v>
      </c>
      <c r="P11" s="139" t="s">
        <v>38</v>
      </c>
      <c r="Q11" s="139" t="s">
        <v>38</v>
      </c>
      <c r="R11" s="125">
        <v>189</v>
      </c>
      <c r="S11" s="125">
        <v>81</v>
      </c>
      <c r="T11" s="133" t="s">
        <v>39</v>
      </c>
      <c r="U11" s="140" t="s">
        <v>40</v>
      </c>
      <c r="V11" s="125" t="s">
        <v>41</v>
      </c>
      <c r="W11" s="5">
        <v>2016</v>
      </c>
      <c r="X11" s="5">
        <v>2016</v>
      </c>
      <c r="Y11" s="5" t="s">
        <v>53</v>
      </c>
      <c r="Z11" s="151"/>
      <c r="AA11" s="150"/>
    </row>
    <row r="12" spans="1:27" ht="50.1" customHeight="1">
      <c r="A12" s="155" t="s">
        <v>169</v>
      </c>
      <c r="B12" s="114" t="s">
        <v>48</v>
      </c>
      <c r="C12" s="114" t="s">
        <v>49</v>
      </c>
      <c r="D12" s="114" t="s">
        <v>59</v>
      </c>
      <c r="E12" s="114" t="s">
        <v>33</v>
      </c>
      <c r="F12" s="114" t="s">
        <v>62</v>
      </c>
      <c r="G12" s="116">
        <v>479.88</v>
      </c>
      <c r="H12" s="114" t="s">
        <v>35</v>
      </c>
      <c r="I12" s="121" t="s">
        <v>63</v>
      </c>
      <c r="J12" s="125">
        <v>1</v>
      </c>
      <c r="K12" s="125">
        <v>806</v>
      </c>
      <c r="L12" s="126">
        <v>2.2999999999999998</v>
      </c>
      <c r="M12" s="136">
        <v>0.6</v>
      </c>
      <c r="N12" s="133" t="s">
        <v>37</v>
      </c>
      <c r="O12" s="126">
        <v>11</v>
      </c>
      <c r="P12" s="139" t="s">
        <v>38</v>
      </c>
      <c r="Q12" s="139" t="s">
        <v>38</v>
      </c>
      <c r="R12" s="125">
        <v>194</v>
      </c>
      <c r="S12" s="125">
        <v>82</v>
      </c>
      <c r="T12" s="145">
        <v>0.1</v>
      </c>
      <c r="U12" s="140" t="s">
        <v>40</v>
      </c>
      <c r="V12" s="125" t="s">
        <v>41</v>
      </c>
      <c r="W12" s="5">
        <v>2016</v>
      </c>
      <c r="X12" s="5">
        <v>2016</v>
      </c>
      <c r="Y12" s="5" t="s">
        <v>53</v>
      </c>
      <c r="Z12" s="151"/>
      <c r="AA12" s="150"/>
    </row>
    <row r="13" spans="1:27" ht="50.1" customHeight="1">
      <c r="A13" s="155" t="s">
        <v>170</v>
      </c>
      <c r="B13" s="114" t="s">
        <v>64</v>
      </c>
      <c r="C13" s="114" t="s">
        <v>65</v>
      </c>
      <c r="D13" s="114" t="s">
        <v>66</v>
      </c>
      <c r="E13" s="114" t="s">
        <v>33</v>
      </c>
      <c r="F13" s="114" t="s">
        <v>67</v>
      </c>
      <c r="G13" s="116">
        <v>5056.2920000000004</v>
      </c>
      <c r="H13" s="114" t="s">
        <v>35</v>
      </c>
      <c r="I13" s="121" t="s">
        <v>68</v>
      </c>
      <c r="J13" s="125">
        <v>2</v>
      </c>
      <c r="K13" s="125">
        <v>776</v>
      </c>
      <c r="L13" s="126">
        <v>4.2</v>
      </c>
      <c r="M13" s="136">
        <v>0.6</v>
      </c>
      <c r="N13" s="133" t="s">
        <v>37</v>
      </c>
      <c r="O13" s="126">
        <v>12.5</v>
      </c>
      <c r="P13" s="139" t="s">
        <v>38</v>
      </c>
      <c r="Q13" s="139" t="s">
        <v>38</v>
      </c>
      <c r="R13" s="125">
        <v>187</v>
      </c>
      <c r="S13" s="125">
        <v>76</v>
      </c>
      <c r="T13" s="145">
        <v>0.1</v>
      </c>
      <c r="U13" s="145">
        <v>245</v>
      </c>
      <c r="V13" s="125" t="s">
        <v>41</v>
      </c>
      <c r="W13" s="5">
        <v>2016</v>
      </c>
      <c r="X13" s="5">
        <v>2016</v>
      </c>
      <c r="Y13" s="5" t="s">
        <v>69</v>
      </c>
      <c r="Z13" s="151"/>
      <c r="AA13" s="150"/>
    </row>
    <row r="14" spans="1:27" ht="50.1" customHeight="1">
      <c r="A14" s="155" t="s">
        <v>171</v>
      </c>
      <c r="B14" s="114" t="s">
        <v>70</v>
      </c>
      <c r="C14" s="114" t="s">
        <v>71</v>
      </c>
      <c r="D14" s="114" t="s">
        <v>32</v>
      </c>
      <c r="E14" s="114" t="s">
        <v>33</v>
      </c>
      <c r="F14" s="114" t="s">
        <v>72</v>
      </c>
      <c r="G14" s="116">
        <v>3749.35</v>
      </c>
      <c r="H14" s="114" t="s">
        <v>35</v>
      </c>
      <c r="I14" s="121" t="s">
        <v>73</v>
      </c>
      <c r="J14" s="125">
        <v>1</v>
      </c>
      <c r="K14" s="125">
        <v>794</v>
      </c>
      <c r="L14" s="126">
        <v>4.3</v>
      </c>
      <c r="M14" s="136">
        <v>0.7</v>
      </c>
      <c r="N14" s="133" t="s">
        <v>37</v>
      </c>
      <c r="O14" s="126">
        <v>10.3</v>
      </c>
      <c r="P14" s="139" t="s">
        <v>38</v>
      </c>
      <c r="Q14" s="139" t="s">
        <v>38</v>
      </c>
      <c r="R14" s="125">
        <v>189</v>
      </c>
      <c r="S14" s="125">
        <v>83</v>
      </c>
      <c r="T14" s="145">
        <v>0.1</v>
      </c>
      <c r="U14" s="140">
        <v>214</v>
      </c>
      <c r="V14" s="125" t="s">
        <v>41</v>
      </c>
      <c r="W14" s="5">
        <v>2016</v>
      </c>
      <c r="X14" s="5">
        <v>2016</v>
      </c>
      <c r="Y14" s="5" t="s">
        <v>74</v>
      </c>
      <c r="Z14" s="151"/>
      <c r="AA14" s="150"/>
    </row>
    <row r="15" spans="1:27" ht="50.1" customHeight="1">
      <c r="A15" s="155" t="s">
        <v>172</v>
      </c>
      <c r="B15" s="114" t="s">
        <v>70</v>
      </c>
      <c r="C15" s="114" t="s">
        <v>71</v>
      </c>
      <c r="D15" s="114" t="s">
        <v>32</v>
      </c>
      <c r="E15" s="114" t="s">
        <v>33</v>
      </c>
      <c r="F15" s="114" t="s">
        <v>75</v>
      </c>
      <c r="G15" s="116">
        <v>3000</v>
      </c>
      <c r="H15" s="114" t="s">
        <v>35</v>
      </c>
      <c r="I15" s="121" t="s">
        <v>76</v>
      </c>
      <c r="J15" s="125">
        <v>1</v>
      </c>
      <c r="K15" s="125">
        <v>796</v>
      </c>
      <c r="L15" s="126">
        <v>4.5</v>
      </c>
      <c r="M15" s="136">
        <v>0.5</v>
      </c>
      <c r="N15" s="133" t="s">
        <v>37</v>
      </c>
      <c r="O15" s="126">
        <v>10.5</v>
      </c>
      <c r="P15" s="139" t="s">
        <v>38</v>
      </c>
      <c r="Q15" s="139" t="s">
        <v>38</v>
      </c>
      <c r="R15" s="125">
        <v>188</v>
      </c>
      <c r="S15" s="125">
        <v>83</v>
      </c>
      <c r="T15" s="133" t="s">
        <v>37</v>
      </c>
      <c r="U15" s="140">
        <v>398</v>
      </c>
      <c r="V15" s="125" t="s">
        <v>41</v>
      </c>
      <c r="W15" s="5">
        <v>2016</v>
      </c>
      <c r="X15" s="5">
        <v>2016</v>
      </c>
      <c r="Y15" s="5" t="s">
        <v>74</v>
      </c>
      <c r="Z15" s="151"/>
      <c r="AA15" s="150"/>
    </row>
    <row r="16" spans="1:27" ht="50.1" customHeight="1">
      <c r="A16" s="155" t="s">
        <v>173</v>
      </c>
      <c r="B16" s="114" t="s">
        <v>77</v>
      </c>
      <c r="C16" s="114" t="s">
        <v>78</v>
      </c>
      <c r="D16" s="114" t="s">
        <v>32</v>
      </c>
      <c r="E16" s="114" t="s">
        <v>33</v>
      </c>
      <c r="F16" s="114" t="s">
        <v>79</v>
      </c>
      <c r="G16" s="116">
        <v>4437.72</v>
      </c>
      <c r="H16" s="114" t="s">
        <v>35</v>
      </c>
      <c r="I16" s="121" t="s">
        <v>80</v>
      </c>
      <c r="J16" s="125">
        <v>1</v>
      </c>
      <c r="K16" s="125">
        <v>795</v>
      </c>
      <c r="L16" s="126">
        <v>2.2000000000000002</v>
      </c>
      <c r="M16" s="136">
        <v>0.5</v>
      </c>
      <c r="N16" s="133" t="s">
        <v>37</v>
      </c>
      <c r="O16" s="126">
        <v>12.5</v>
      </c>
      <c r="P16" s="139" t="s">
        <v>38</v>
      </c>
      <c r="Q16" s="139" t="s">
        <v>38</v>
      </c>
      <c r="R16" s="125">
        <v>197</v>
      </c>
      <c r="S16" s="125">
        <v>79</v>
      </c>
      <c r="T16" s="133" t="s">
        <v>39</v>
      </c>
      <c r="U16" s="140">
        <v>296</v>
      </c>
      <c r="V16" s="125" t="s">
        <v>41</v>
      </c>
      <c r="W16" s="5">
        <v>2016</v>
      </c>
      <c r="X16" s="5">
        <v>2016</v>
      </c>
      <c r="Y16" s="5" t="s">
        <v>81</v>
      </c>
      <c r="Z16" s="151"/>
      <c r="AA16" s="150"/>
    </row>
    <row r="17" spans="1:27" ht="50.1" customHeight="1">
      <c r="A17" s="155" t="s">
        <v>174</v>
      </c>
      <c r="B17" s="115" t="s">
        <v>77</v>
      </c>
      <c r="C17" s="115" t="s">
        <v>78</v>
      </c>
      <c r="D17" s="115" t="s">
        <v>32</v>
      </c>
      <c r="E17" s="115" t="s">
        <v>33</v>
      </c>
      <c r="F17" s="115" t="s">
        <v>82</v>
      </c>
      <c r="G17" s="117">
        <v>4000</v>
      </c>
      <c r="H17" s="115" t="s">
        <v>35</v>
      </c>
      <c r="I17" s="128" t="s">
        <v>83</v>
      </c>
      <c r="J17" s="129">
        <v>1</v>
      </c>
      <c r="K17" s="129">
        <v>798</v>
      </c>
      <c r="L17" s="130">
        <v>2.2999999999999998</v>
      </c>
      <c r="M17" s="141">
        <v>0.6</v>
      </c>
      <c r="N17" s="142">
        <v>0.1</v>
      </c>
      <c r="O17" s="130">
        <v>12.5</v>
      </c>
      <c r="P17" s="143" t="s">
        <v>38</v>
      </c>
      <c r="Q17" s="143" t="s">
        <v>38</v>
      </c>
      <c r="R17" s="129">
        <v>196</v>
      </c>
      <c r="S17" s="129">
        <v>79</v>
      </c>
      <c r="T17" s="146">
        <v>0.2</v>
      </c>
      <c r="U17" s="148">
        <v>311</v>
      </c>
      <c r="V17" s="129" t="s">
        <v>41</v>
      </c>
      <c r="W17" s="6">
        <v>2016</v>
      </c>
      <c r="X17" s="6">
        <v>2016</v>
      </c>
      <c r="Y17" s="6" t="s">
        <v>81</v>
      </c>
      <c r="Z17" s="152"/>
      <c r="AA17" s="150"/>
    </row>
    <row r="18" spans="1:27" s="1" customFormat="1" ht="26.25" customHeight="1">
      <c r="A18" s="153"/>
      <c r="B18" s="7"/>
      <c r="C18" s="7"/>
      <c r="D18" s="8"/>
      <c r="E18" s="7"/>
      <c r="F18" s="7"/>
      <c r="G18" s="11">
        <f>SUM(G5:G17)</f>
        <v>40518.658000000003</v>
      </c>
      <c r="H18" s="7"/>
      <c r="I18" s="7"/>
      <c r="J18" s="23"/>
      <c r="K18" s="23"/>
      <c r="L18" s="24"/>
      <c r="M18" s="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40"/>
      <c r="AA18" s="41"/>
    </row>
    <row r="19" spans="1:27" ht="24" customHeight="1">
      <c r="A19" s="159" t="s">
        <v>84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Q19" s="2"/>
      <c r="R19" s="2"/>
      <c r="S19" s="2"/>
      <c r="T19" s="34"/>
      <c r="U19" s="34"/>
      <c r="V19" s="34"/>
      <c r="W19" s="2"/>
      <c r="X19" s="2"/>
      <c r="Y19" s="2"/>
    </row>
  </sheetData>
  <mergeCells count="20">
    <mergeCell ref="A1:Z1"/>
    <mergeCell ref="A2:I2"/>
    <mergeCell ref="J3:P3"/>
    <mergeCell ref="Q3:S3"/>
    <mergeCell ref="T3:U3"/>
    <mergeCell ref="V3:V4"/>
    <mergeCell ref="W3:W4"/>
    <mergeCell ref="X3:X4"/>
    <mergeCell ref="Y3:Y4"/>
    <mergeCell ref="Z3:Z4"/>
    <mergeCell ref="A19:M19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3" type="noConversion"/>
  <printOptions horizontalCentered="1" verticalCentered="1"/>
  <pageMargins left="0.196850393700787" right="0.23622047244094499" top="0.66929133858267698" bottom="0.66929133858267698" header="0.39370078740157499" footer="0.511811023622047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5"/>
  <sheetViews>
    <sheetView workbookViewId="0">
      <selection activeCell="AF10" sqref="AF10"/>
    </sheetView>
  </sheetViews>
  <sheetFormatPr defaultColWidth="9" defaultRowHeight="14.25"/>
  <cols>
    <col min="1" max="1" width="7.25" style="156" customWidth="1"/>
    <col min="2" max="2" width="3.625" style="54" customWidth="1"/>
    <col min="3" max="3" width="10.625" style="54" customWidth="1"/>
    <col min="4" max="5" width="4.625" style="54" customWidth="1"/>
    <col min="6" max="6" width="9.625" style="54" customWidth="1"/>
    <col min="7" max="7" width="10.25" style="54" bestFit="1" customWidth="1"/>
    <col min="8" max="8" width="3.625" style="54" customWidth="1"/>
    <col min="9" max="9" width="8.625" style="54" customWidth="1"/>
    <col min="10" max="10" width="3.625" style="55" customWidth="1"/>
    <col min="11" max="11" width="5.625" style="56" customWidth="1"/>
    <col min="12" max="12" width="5.625" style="57" customWidth="1"/>
    <col min="13" max="13" width="5.625" style="58" customWidth="1"/>
    <col min="14" max="14" width="5.625" style="57" customWidth="1"/>
    <col min="15" max="16" width="5.625" style="58" customWidth="1"/>
    <col min="17" max="18" width="3.625" style="57" customWidth="1"/>
    <col min="19" max="19" width="5.625" style="59" customWidth="1"/>
    <col min="20" max="20" width="5.625" style="57" customWidth="1"/>
    <col min="21" max="22" width="6.625" style="57" customWidth="1"/>
    <col min="23" max="23" width="3.625" style="57" customWidth="1"/>
    <col min="24" max="24" width="5.625" style="60" customWidth="1"/>
    <col min="25" max="25" width="5.625" style="54" customWidth="1"/>
    <col min="26" max="26" width="10.625" style="54" customWidth="1"/>
    <col min="27" max="27" width="3.625" style="54" customWidth="1"/>
    <col min="28" max="28" width="5.625" style="54" customWidth="1"/>
    <col min="29" max="16384" width="9" style="54"/>
  </cols>
  <sheetData>
    <row r="1" spans="1:28" s="49" customFormat="1" ht="30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</row>
    <row r="2" spans="1:28" s="50" customFormat="1" ht="24.95" customHeight="1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68"/>
      <c r="K2" s="69"/>
      <c r="L2" s="70"/>
      <c r="M2" s="82"/>
      <c r="N2" s="70"/>
      <c r="O2" s="82"/>
      <c r="P2" s="82"/>
      <c r="Q2" s="70"/>
      <c r="R2" s="70"/>
      <c r="S2" s="59"/>
      <c r="T2" s="70"/>
      <c r="U2" s="70"/>
      <c r="V2" s="70"/>
      <c r="W2" s="70"/>
      <c r="X2" s="102" t="s">
        <v>85</v>
      </c>
    </row>
    <row r="3" spans="1:28" s="51" customFormat="1" ht="30" customHeight="1">
      <c r="A3" s="172" t="s">
        <v>2</v>
      </c>
      <c r="B3" s="174" t="s">
        <v>3</v>
      </c>
      <c r="C3" s="174" t="s">
        <v>4</v>
      </c>
      <c r="D3" s="174" t="s">
        <v>5</v>
      </c>
      <c r="E3" s="174" t="s">
        <v>6</v>
      </c>
      <c r="F3" s="174" t="s">
        <v>7</v>
      </c>
      <c r="G3" s="174" t="s">
        <v>8</v>
      </c>
      <c r="H3" s="174" t="s">
        <v>9</v>
      </c>
      <c r="I3" s="174" t="s">
        <v>10</v>
      </c>
      <c r="J3" s="174" t="s">
        <v>11</v>
      </c>
      <c r="K3" s="174"/>
      <c r="L3" s="174"/>
      <c r="M3" s="174"/>
      <c r="N3" s="174"/>
      <c r="O3" s="174"/>
      <c r="P3" s="174"/>
      <c r="Q3" s="174"/>
      <c r="R3" s="174" t="s">
        <v>12</v>
      </c>
      <c r="S3" s="174"/>
      <c r="T3" s="174"/>
      <c r="U3" s="174" t="s">
        <v>13</v>
      </c>
      <c r="V3" s="174"/>
      <c r="W3" s="174" t="s">
        <v>14</v>
      </c>
      <c r="X3" s="174" t="s">
        <v>15</v>
      </c>
      <c r="Y3" s="174" t="s">
        <v>16</v>
      </c>
      <c r="Z3" s="178" t="s">
        <v>17</v>
      </c>
      <c r="AA3" s="180" t="s">
        <v>18</v>
      </c>
    </row>
    <row r="4" spans="1:28" s="52" customFormat="1" ht="90" customHeight="1">
      <c r="A4" s="173"/>
      <c r="B4" s="175"/>
      <c r="C4" s="175"/>
      <c r="D4" s="175"/>
      <c r="E4" s="175"/>
      <c r="F4" s="175"/>
      <c r="G4" s="175"/>
      <c r="H4" s="175"/>
      <c r="I4" s="175"/>
      <c r="J4" s="71" t="s">
        <v>19</v>
      </c>
      <c r="K4" s="72" t="s">
        <v>86</v>
      </c>
      <c r="L4" s="61" t="s">
        <v>87</v>
      </c>
      <c r="M4" s="83" t="s">
        <v>88</v>
      </c>
      <c r="N4" s="61" t="s">
        <v>89</v>
      </c>
      <c r="O4" s="83" t="s">
        <v>90</v>
      </c>
      <c r="P4" s="83" t="s">
        <v>91</v>
      </c>
      <c r="Q4" s="61" t="s">
        <v>25</v>
      </c>
      <c r="R4" s="61" t="s">
        <v>25</v>
      </c>
      <c r="S4" s="95" t="s">
        <v>92</v>
      </c>
      <c r="T4" s="96" t="s">
        <v>27</v>
      </c>
      <c r="U4" s="72" t="s">
        <v>28</v>
      </c>
      <c r="V4" s="61" t="s">
        <v>93</v>
      </c>
      <c r="W4" s="175"/>
      <c r="X4" s="175"/>
      <c r="Y4" s="175"/>
      <c r="Z4" s="179"/>
      <c r="AA4" s="181"/>
    </row>
    <row r="5" spans="1:28" s="53" customFormat="1" ht="50.1" customHeight="1">
      <c r="A5" s="157" t="s">
        <v>175</v>
      </c>
      <c r="B5" s="62" t="s">
        <v>94</v>
      </c>
      <c r="C5" s="62" t="s">
        <v>95</v>
      </c>
      <c r="D5" s="62" t="s">
        <v>32</v>
      </c>
      <c r="E5" s="62" t="s">
        <v>96</v>
      </c>
      <c r="F5" s="62" t="s">
        <v>97</v>
      </c>
      <c r="G5" s="65">
        <v>4496.2569999999996</v>
      </c>
      <c r="H5" s="62" t="s">
        <v>98</v>
      </c>
      <c r="I5" s="73" t="s">
        <v>99</v>
      </c>
      <c r="J5" s="74">
        <v>2</v>
      </c>
      <c r="K5" s="75" t="s">
        <v>100</v>
      </c>
      <c r="L5" s="76" t="s">
        <v>101</v>
      </c>
      <c r="M5" s="84">
        <v>0</v>
      </c>
      <c r="N5" s="85">
        <v>0.6</v>
      </c>
      <c r="O5" s="86" t="s">
        <v>102</v>
      </c>
      <c r="P5" s="84">
        <v>13.9</v>
      </c>
      <c r="Q5" s="85" t="s">
        <v>38</v>
      </c>
      <c r="R5" s="90" t="s">
        <v>38</v>
      </c>
      <c r="S5" s="97">
        <v>14.3</v>
      </c>
      <c r="T5" s="90">
        <v>80</v>
      </c>
      <c r="U5" s="85" t="s">
        <v>39</v>
      </c>
      <c r="V5" s="88" t="s">
        <v>103</v>
      </c>
      <c r="W5" s="85" t="s">
        <v>41</v>
      </c>
      <c r="X5" s="62">
        <v>2019</v>
      </c>
      <c r="Y5" s="62">
        <v>2018</v>
      </c>
      <c r="Z5" s="62" t="s">
        <v>104</v>
      </c>
      <c r="AA5" s="105"/>
      <c r="AB5" s="106"/>
    </row>
    <row r="6" spans="1:28" s="53" customFormat="1" ht="50.1" customHeight="1">
      <c r="A6" s="157" t="s">
        <v>176</v>
      </c>
      <c r="B6" s="62" t="s">
        <v>105</v>
      </c>
      <c r="C6" s="62" t="s">
        <v>106</v>
      </c>
      <c r="D6" s="62" t="s">
        <v>32</v>
      </c>
      <c r="E6" s="62" t="s">
        <v>96</v>
      </c>
      <c r="F6" s="62" t="s">
        <v>107</v>
      </c>
      <c r="G6" s="65">
        <v>4574.0730000000003</v>
      </c>
      <c r="H6" s="62" t="s">
        <v>108</v>
      </c>
      <c r="I6" s="73" t="s">
        <v>109</v>
      </c>
      <c r="J6" s="77">
        <v>2</v>
      </c>
      <c r="K6" s="75" t="s">
        <v>100</v>
      </c>
      <c r="L6" s="76" t="s">
        <v>101</v>
      </c>
      <c r="M6" s="87">
        <v>0</v>
      </c>
      <c r="N6" s="88">
        <v>0.5</v>
      </c>
      <c r="O6" s="86" t="s">
        <v>102</v>
      </c>
      <c r="P6" s="87">
        <v>13.5</v>
      </c>
      <c r="Q6" s="88" t="s">
        <v>38</v>
      </c>
      <c r="R6" s="92" t="s">
        <v>38</v>
      </c>
      <c r="S6" s="98">
        <v>13.8</v>
      </c>
      <c r="T6" s="92">
        <v>77</v>
      </c>
      <c r="U6" s="85" t="s">
        <v>39</v>
      </c>
      <c r="V6" s="88" t="s">
        <v>37</v>
      </c>
      <c r="W6" s="88" t="s">
        <v>41</v>
      </c>
      <c r="X6" s="62">
        <v>2019</v>
      </c>
      <c r="Y6" s="62">
        <v>2018</v>
      </c>
      <c r="Z6" s="62" t="s">
        <v>104</v>
      </c>
      <c r="AA6" s="105"/>
      <c r="AB6" s="106"/>
    </row>
    <row r="7" spans="1:28" s="53" customFormat="1" ht="50.1" customHeight="1">
      <c r="A7" s="157" t="s">
        <v>177</v>
      </c>
      <c r="B7" s="62" t="s">
        <v>110</v>
      </c>
      <c r="C7" s="62" t="s">
        <v>111</v>
      </c>
      <c r="D7" s="62" t="s">
        <v>112</v>
      </c>
      <c r="E7" s="62" t="s">
        <v>96</v>
      </c>
      <c r="F7" s="62" t="s">
        <v>113</v>
      </c>
      <c r="G7" s="65">
        <v>3419.3789999999999</v>
      </c>
      <c r="H7" s="62" t="s">
        <v>98</v>
      </c>
      <c r="I7" s="73" t="s">
        <v>114</v>
      </c>
      <c r="J7" s="77">
        <v>2</v>
      </c>
      <c r="K7" s="75" t="s">
        <v>100</v>
      </c>
      <c r="L7" s="76" t="s">
        <v>101</v>
      </c>
      <c r="M7" s="87">
        <v>0</v>
      </c>
      <c r="N7" s="87">
        <v>0.8</v>
      </c>
      <c r="O7" s="86" t="s">
        <v>102</v>
      </c>
      <c r="P7" s="87">
        <v>12.8</v>
      </c>
      <c r="Q7" s="88" t="s">
        <v>38</v>
      </c>
      <c r="R7" s="92" t="s">
        <v>38</v>
      </c>
      <c r="S7" s="98">
        <v>12.9</v>
      </c>
      <c r="T7" s="92">
        <v>78</v>
      </c>
      <c r="U7" s="85" t="s">
        <v>39</v>
      </c>
      <c r="V7" s="88" t="s">
        <v>103</v>
      </c>
      <c r="W7" s="88" t="s">
        <v>41</v>
      </c>
      <c r="X7" s="62">
        <v>2019</v>
      </c>
      <c r="Y7" s="62">
        <v>2018</v>
      </c>
      <c r="Z7" s="62" t="s">
        <v>115</v>
      </c>
      <c r="AA7" s="105"/>
      <c r="AB7" s="106"/>
    </row>
    <row r="8" spans="1:28" s="53" customFormat="1" ht="50.1" customHeight="1">
      <c r="A8" s="157" t="s">
        <v>178</v>
      </c>
      <c r="B8" s="62" t="s">
        <v>110</v>
      </c>
      <c r="C8" s="62" t="s">
        <v>111</v>
      </c>
      <c r="D8" s="62" t="s">
        <v>112</v>
      </c>
      <c r="E8" s="62" t="s">
        <v>96</v>
      </c>
      <c r="F8" s="62" t="s">
        <v>116</v>
      </c>
      <c r="G8" s="65">
        <v>3000</v>
      </c>
      <c r="H8" s="62" t="s">
        <v>98</v>
      </c>
      <c r="I8" s="73" t="s">
        <v>117</v>
      </c>
      <c r="J8" s="74">
        <v>2</v>
      </c>
      <c r="K8" s="75" t="s">
        <v>100</v>
      </c>
      <c r="L8" s="76" t="s">
        <v>101</v>
      </c>
      <c r="M8" s="84">
        <v>0</v>
      </c>
      <c r="N8" s="84">
        <v>0.9</v>
      </c>
      <c r="O8" s="86" t="s">
        <v>102</v>
      </c>
      <c r="P8" s="84">
        <v>13.1</v>
      </c>
      <c r="Q8" s="85" t="s">
        <v>38</v>
      </c>
      <c r="R8" s="90" t="s">
        <v>38</v>
      </c>
      <c r="S8" s="97">
        <v>13.7</v>
      </c>
      <c r="T8" s="90">
        <v>76</v>
      </c>
      <c r="U8" s="85" t="s">
        <v>118</v>
      </c>
      <c r="V8" s="88" t="s">
        <v>103</v>
      </c>
      <c r="W8" s="85" t="s">
        <v>41</v>
      </c>
      <c r="X8" s="62">
        <v>2019</v>
      </c>
      <c r="Y8" s="62">
        <v>2018</v>
      </c>
      <c r="Z8" s="62" t="s">
        <v>115</v>
      </c>
      <c r="AA8" s="105"/>
      <c r="AB8" s="106"/>
    </row>
    <row r="9" spans="1:28" s="53" customFormat="1" ht="50.1" customHeight="1">
      <c r="A9" s="157" t="s">
        <v>179</v>
      </c>
      <c r="B9" s="62" t="s">
        <v>110</v>
      </c>
      <c r="C9" s="62" t="s">
        <v>111</v>
      </c>
      <c r="D9" s="62" t="s">
        <v>112</v>
      </c>
      <c r="E9" s="62" t="s">
        <v>96</v>
      </c>
      <c r="F9" s="62" t="s">
        <v>119</v>
      </c>
      <c r="G9" s="65">
        <v>3384.3449999999998</v>
      </c>
      <c r="H9" s="62" t="s">
        <v>98</v>
      </c>
      <c r="I9" s="73" t="s">
        <v>120</v>
      </c>
      <c r="J9" s="74">
        <v>2</v>
      </c>
      <c r="K9" s="75" t="s">
        <v>100</v>
      </c>
      <c r="L9" s="76" t="s">
        <v>101</v>
      </c>
      <c r="M9" s="84">
        <v>0</v>
      </c>
      <c r="N9" s="84">
        <v>0.8</v>
      </c>
      <c r="O9" s="86" t="s">
        <v>102</v>
      </c>
      <c r="P9" s="84">
        <v>13</v>
      </c>
      <c r="Q9" s="85" t="s">
        <v>38</v>
      </c>
      <c r="R9" s="90" t="s">
        <v>38</v>
      </c>
      <c r="S9" s="97">
        <v>15.5</v>
      </c>
      <c r="T9" s="90">
        <v>74</v>
      </c>
      <c r="U9" s="88" t="s">
        <v>118</v>
      </c>
      <c r="V9" s="88" t="s">
        <v>103</v>
      </c>
      <c r="W9" s="85" t="s">
        <v>41</v>
      </c>
      <c r="X9" s="62">
        <v>2019</v>
      </c>
      <c r="Y9" s="62">
        <v>2018</v>
      </c>
      <c r="Z9" s="62" t="s">
        <v>121</v>
      </c>
      <c r="AA9" s="105"/>
      <c r="AB9" s="106"/>
    </row>
    <row r="10" spans="1:28" s="53" customFormat="1" ht="50.1" customHeight="1">
      <c r="A10" s="157" t="s">
        <v>180</v>
      </c>
      <c r="B10" s="62" t="s">
        <v>110</v>
      </c>
      <c r="C10" s="62" t="s">
        <v>111</v>
      </c>
      <c r="D10" s="62" t="s">
        <v>112</v>
      </c>
      <c r="E10" s="62" t="s">
        <v>96</v>
      </c>
      <c r="F10" s="62" t="s">
        <v>122</v>
      </c>
      <c r="G10" s="65">
        <v>3000</v>
      </c>
      <c r="H10" s="62" t="s">
        <v>98</v>
      </c>
      <c r="I10" s="73" t="s">
        <v>123</v>
      </c>
      <c r="J10" s="74">
        <v>2</v>
      </c>
      <c r="K10" s="75" t="s">
        <v>100</v>
      </c>
      <c r="L10" s="76" t="s">
        <v>101</v>
      </c>
      <c r="M10" s="84">
        <v>0</v>
      </c>
      <c r="N10" s="84">
        <v>0.9</v>
      </c>
      <c r="O10" s="86" t="s">
        <v>102</v>
      </c>
      <c r="P10" s="84">
        <v>12.8</v>
      </c>
      <c r="Q10" s="85" t="s">
        <v>38</v>
      </c>
      <c r="R10" s="90" t="s">
        <v>38</v>
      </c>
      <c r="S10" s="97">
        <v>15.4</v>
      </c>
      <c r="T10" s="90">
        <v>74</v>
      </c>
      <c r="U10" s="88" t="s">
        <v>118</v>
      </c>
      <c r="V10" s="85" t="s">
        <v>103</v>
      </c>
      <c r="W10" s="85" t="s">
        <v>41</v>
      </c>
      <c r="X10" s="62">
        <v>2019</v>
      </c>
      <c r="Y10" s="62">
        <v>2018</v>
      </c>
      <c r="Z10" s="62" t="s">
        <v>121</v>
      </c>
      <c r="AA10" s="105"/>
      <c r="AB10" s="106"/>
    </row>
    <row r="11" spans="1:28" s="53" customFormat="1" ht="60" customHeight="1">
      <c r="A11" s="157" t="s">
        <v>181</v>
      </c>
      <c r="B11" s="63" t="s">
        <v>48</v>
      </c>
      <c r="C11" s="63" t="s">
        <v>124</v>
      </c>
      <c r="D11" s="63" t="s">
        <v>125</v>
      </c>
      <c r="E11" s="63" t="s">
        <v>96</v>
      </c>
      <c r="F11" s="63" t="s">
        <v>126</v>
      </c>
      <c r="G11" s="66">
        <v>3053.0059999999999</v>
      </c>
      <c r="H11" s="63" t="s">
        <v>98</v>
      </c>
      <c r="I11" s="73" t="s">
        <v>127</v>
      </c>
      <c r="J11" s="74">
        <v>1</v>
      </c>
      <c r="K11" s="75" t="s">
        <v>128</v>
      </c>
      <c r="L11" s="76" t="s">
        <v>129</v>
      </c>
      <c r="M11" s="89">
        <v>0</v>
      </c>
      <c r="N11" s="90">
        <v>0.6</v>
      </c>
      <c r="O11" s="86" t="s">
        <v>102</v>
      </c>
      <c r="P11" s="89">
        <v>14.4</v>
      </c>
      <c r="Q11" s="85" t="s">
        <v>38</v>
      </c>
      <c r="R11" s="85" t="s">
        <v>38</v>
      </c>
      <c r="S11" s="97">
        <v>13.9</v>
      </c>
      <c r="T11" s="90">
        <v>78</v>
      </c>
      <c r="U11" s="90" t="s">
        <v>39</v>
      </c>
      <c r="V11" s="92" t="s">
        <v>103</v>
      </c>
      <c r="W11" s="90" t="s">
        <v>41</v>
      </c>
      <c r="X11" s="62">
        <v>2019</v>
      </c>
      <c r="Y11" s="62">
        <v>2018</v>
      </c>
      <c r="Z11" s="62" t="s">
        <v>130</v>
      </c>
      <c r="AA11" s="105"/>
      <c r="AB11" s="106"/>
    </row>
    <row r="12" spans="1:28" s="53" customFormat="1" ht="60" customHeight="1">
      <c r="A12" s="157" t="s">
        <v>182</v>
      </c>
      <c r="B12" s="63" t="s">
        <v>48</v>
      </c>
      <c r="C12" s="63" t="s">
        <v>124</v>
      </c>
      <c r="D12" s="63" t="s">
        <v>125</v>
      </c>
      <c r="E12" s="63" t="s">
        <v>96</v>
      </c>
      <c r="F12" s="63" t="s">
        <v>131</v>
      </c>
      <c r="G12" s="66">
        <v>3000</v>
      </c>
      <c r="H12" s="63" t="s">
        <v>98</v>
      </c>
      <c r="I12" s="73" t="s">
        <v>132</v>
      </c>
      <c r="J12" s="77">
        <v>1</v>
      </c>
      <c r="K12" s="75" t="s">
        <v>128</v>
      </c>
      <c r="L12" s="76" t="s">
        <v>129</v>
      </c>
      <c r="M12" s="91">
        <v>0</v>
      </c>
      <c r="N12" s="92">
        <v>0.7</v>
      </c>
      <c r="O12" s="86" t="s">
        <v>102</v>
      </c>
      <c r="P12" s="91">
        <v>14.3</v>
      </c>
      <c r="Q12" s="88" t="s">
        <v>38</v>
      </c>
      <c r="R12" s="88" t="s">
        <v>38</v>
      </c>
      <c r="S12" s="98">
        <v>14.3</v>
      </c>
      <c r="T12" s="92">
        <v>76</v>
      </c>
      <c r="U12" s="90" t="s">
        <v>118</v>
      </c>
      <c r="V12" s="92" t="s">
        <v>103</v>
      </c>
      <c r="W12" s="92" t="s">
        <v>41</v>
      </c>
      <c r="X12" s="62">
        <v>2019</v>
      </c>
      <c r="Y12" s="62">
        <v>2018</v>
      </c>
      <c r="Z12" s="62" t="s">
        <v>130</v>
      </c>
      <c r="AA12" s="105"/>
      <c r="AB12" s="106"/>
    </row>
    <row r="13" spans="1:28" s="53" customFormat="1" ht="60" customHeight="1">
      <c r="A13" s="157" t="s">
        <v>183</v>
      </c>
      <c r="B13" s="64" t="s">
        <v>133</v>
      </c>
      <c r="C13" s="64" t="s">
        <v>134</v>
      </c>
      <c r="D13" s="64" t="s">
        <v>32</v>
      </c>
      <c r="E13" s="64" t="s">
        <v>96</v>
      </c>
      <c r="F13" s="64" t="s">
        <v>135</v>
      </c>
      <c r="G13" s="67">
        <v>4234.12</v>
      </c>
      <c r="H13" s="64" t="s">
        <v>98</v>
      </c>
      <c r="I13" s="78" t="s">
        <v>136</v>
      </c>
      <c r="J13" s="79">
        <v>1</v>
      </c>
      <c r="K13" s="80" t="s">
        <v>128</v>
      </c>
      <c r="L13" s="81" t="s">
        <v>129</v>
      </c>
      <c r="M13" s="93">
        <v>0</v>
      </c>
      <c r="N13" s="93">
        <v>1</v>
      </c>
      <c r="O13" s="94" t="s">
        <v>102</v>
      </c>
      <c r="P13" s="93">
        <v>14.4</v>
      </c>
      <c r="Q13" s="99" t="s">
        <v>38</v>
      </c>
      <c r="R13" s="99" t="s">
        <v>38</v>
      </c>
      <c r="S13" s="100">
        <v>12.6</v>
      </c>
      <c r="T13" s="101">
        <v>80</v>
      </c>
      <c r="U13" s="103" t="s">
        <v>39</v>
      </c>
      <c r="V13" s="101" t="s">
        <v>103</v>
      </c>
      <c r="W13" s="101" t="s">
        <v>41</v>
      </c>
      <c r="X13" s="104">
        <v>2018</v>
      </c>
      <c r="Y13" s="104">
        <v>2018</v>
      </c>
      <c r="Z13" s="104" t="s">
        <v>137</v>
      </c>
      <c r="AA13" s="107"/>
      <c r="AB13" s="106"/>
    </row>
    <row r="14" spans="1:28" s="1" customFormat="1" ht="26.25" customHeight="1">
      <c r="A14" s="153"/>
      <c r="B14" s="7"/>
      <c r="C14" s="7"/>
      <c r="D14" s="8"/>
      <c r="E14" s="7"/>
      <c r="F14" s="7"/>
      <c r="G14" s="11">
        <f>SUM(G5:G13)</f>
        <v>32161.18</v>
      </c>
      <c r="H14" s="7"/>
      <c r="I14" s="7"/>
      <c r="J14" s="23"/>
      <c r="K14" s="23"/>
      <c r="L14" s="24"/>
      <c r="M14" s="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40"/>
      <c r="AB14" s="41"/>
    </row>
    <row r="15" spans="1:28" s="2" customFormat="1" ht="24" customHeight="1">
      <c r="A15" s="159" t="s">
        <v>84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28"/>
      <c r="O15" s="28"/>
      <c r="T15" s="34"/>
      <c r="U15" s="34"/>
      <c r="V15" s="34"/>
    </row>
  </sheetData>
  <mergeCells count="20">
    <mergeCell ref="A1:AA1"/>
    <mergeCell ref="A2:I2"/>
    <mergeCell ref="J3:Q3"/>
    <mergeCell ref="R3:T3"/>
    <mergeCell ref="U3:V3"/>
    <mergeCell ref="W3:W4"/>
    <mergeCell ref="X3:X4"/>
    <mergeCell ref="Y3:Y4"/>
    <mergeCell ref="Z3:Z4"/>
    <mergeCell ref="AA3:AA4"/>
    <mergeCell ref="A15:M1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3" type="noConversion"/>
  <printOptions horizontalCentered="1" verticalCentered="1"/>
  <pageMargins left="3.9370078740157501E-2" right="3.9370078740157501E-2" top="3.9370078740157501E-2" bottom="3.9370078740157501E-2" header="0.31496062992126" footer="3.9370078740157501E-2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2"/>
  <sheetViews>
    <sheetView workbookViewId="0">
      <selection activeCell="AJ6" sqref="AJ6"/>
    </sheetView>
  </sheetViews>
  <sheetFormatPr defaultColWidth="9" defaultRowHeight="14.25"/>
  <cols>
    <col min="1" max="1" width="6.875" style="158" customWidth="1"/>
    <col min="2" max="2" width="3.625" style="2" customWidth="1"/>
    <col min="3" max="3" width="10.625" style="2" customWidth="1"/>
    <col min="4" max="5" width="4.625" style="2" customWidth="1"/>
    <col min="6" max="6" width="9.625" style="2" customWidth="1"/>
    <col min="7" max="7" width="10.25" style="2" bestFit="1" customWidth="1"/>
    <col min="8" max="8" width="3.625" style="2" customWidth="1"/>
    <col min="9" max="9" width="8.625" style="2" customWidth="1"/>
    <col min="10" max="10" width="3.625" style="2" customWidth="1"/>
    <col min="11" max="14" width="5.625" style="2" customWidth="1"/>
    <col min="15" max="15" width="5.625" style="3" customWidth="1"/>
    <col min="16" max="18" width="3.625" style="2" customWidth="1"/>
    <col min="19" max="20" width="5.625" style="2" customWidth="1"/>
    <col min="21" max="21" width="3.625" style="2" customWidth="1"/>
    <col min="22" max="22" width="6.625" style="2" customWidth="1"/>
    <col min="23" max="24" width="5.625" style="2" customWidth="1"/>
    <col min="25" max="25" width="3.625" style="2" customWidth="1"/>
    <col min="26" max="27" width="5.625" style="2" customWidth="1"/>
    <col min="28" max="28" width="10.625" style="2" customWidth="1"/>
    <col min="29" max="29" width="3.625" style="2" customWidth="1"/>
    <col min="30" max="30" width="5.625" style="2" customWidth="1"/>
    <col min="31" max="16384" width="9" style="2"/>
  </cols>
  <sheetData>
    <row r="1" spans="1:30" ht="30" customHeight="1">
      <c r="A1" s="186" t="s">
        <v>138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42"/>
    </row>
    <row r="2" spans="1:30" ht="24.95" customHeight="1">
      <c r="A2" s="187" t="s">
        <v>139</v>
      </c>
      <c r="B2" s="187"/>
      <c r="C2" s="187"/>
      <c r="D2" s="187"/>
      <c r="E2" s="187"/>
      <c r="F2" s="187"/>
      <c r="G2" s="187"/>
      <c r="H2" s="187"/>
      <c r="I2" s="187"/>
      <c r="J2" s="12"/>
      <c r="K2" s="12"/>
      <c r="L2" s="13"/>
      <c r="M2" s="12"/>
      <c r="N2" s="13"/>
      <c r="O2" s="13"/>
      <c r="P2" s="12"/>
      <c r="Q2" s="12"/>
      <c r="R2" s="12"/>
      <c r="S2" s="12"/>
      <c r="T2" s="12"/>
      <c r="U2" s="12"/>
      <c r="V2" s="35"/>
      <c r="W2" s="35"/>
      <c r="X2" s="35"/>
      <c r="Y2" s="35"/>
      <c r="Z2" s="39"/>
      <c r="AA2" s="39"/>
      <c r="AB2" s="39"/>
      <c r="AC2" s="43"/>
      <c r="AD2" s="42"/>
    </row>
    <row r="3" spans="1:30" ht="30" customHeight="1">
      <c r="A3" s="182" t="s">
        <v>2</v>
      </c>
      <c r="B3" s="184" t="s">
        <v>3</v>
      </c>
      <c r="C3" s="184" t="s">
        <v>4</v>
      </c>
      <c r="D3" s="184" t="s">
        <v>5</v>
      </c>
      <c r="E3" s="184" t="s">
        <v>6</v>
      </c>
      <c r="F3" s="184" t="s">
        <v>7</v>
      </c>
      <c r="G3" s="184" t="s">
        <v>8</v>
      </c>
      <c r="H3" s="184" t="s">
        <v>9</v>
      </c>
      <c r="I3" s="184" t="s">
        <v>10</v>
      </c>
      <c r="J3" s="184" t="s">
        <v>11</v>
      </c>
      <c r="K3" s="184"/>
      <c r="L3" s="184"/>
      <c r="M3" s="184"/>
      <c r="N3" s="184"/>
      <c r="O3" s="184"/>
      <c r="P3" s="184"/>
      <c r="Q3" s="184" t="s">
        <v>140</v>
      </c>
      <c r="R3" s="184" t="s">
        <v>12</v>
      </c>
      <c r="S3" s="184"/>
      <c r="T3" s="184"/>
      <c r="U3" s="184" t="s">
        <v>14</v>
      </c>
      <c r="V3" s="184" t="s">
        <v>13</v>
      </c>
      <c r="W3" s="184"/>
      <c r="X3" s="184"/>
      <c r="Y3" s="184" t="s">
        <v>14</v>
      </c>
      <c r="Z3" s="184" t="s">
        <v>15</v>
      </c>
      <c r="AA3" s="184" t="s">
        <v>16</v>
      </c>
      <c r="AB3" s="168" t="s">
        <v>17</v>
      </c>
      <c r="AC3" s="188" t="s">
        <v>18</v>
      </c>
      <c r="AD3" s="42"/>
    </row>
    <row r="4" spans="1:30" ht="90" customHeight="1">
      <c r="A4" s="183"/>
      <c r="B4" s="185"/>
      <c r="C4" s="185"/>
      <c r="D4" s="185"/>
      <c r="E4" s="185"/>
      <c r="F4" s="185"/>
      <c r="G4" s="185"/>
      <c r="H4" s="185"/>
      <c r="I4" s="185"/>
      <c r="J4" s="14" t="s">
        <v>19</v>
      </c>
      <c r="K4" s="4" t="s">
        <v>20</v>
      </c>
      <c r="L4" s="15" t="s">
        <v>22</v>
      </c>
      <c r="M4" s="4" t="s">
        <v>21</v>
      </c>
      <c r="N4" s="15" t="s">
        <v>141</v>
      </c>
      <c r="O4" s="15" t="s">
        <v>24</v>
      </c>
      <c r="P4" s="4" t="s">
        <v>25</v>
      </c>
      <c r="Q4" s="185"/>
      <c r="R4" s="4" t="s">
        <v>25</v>
      </c>
      <c r="S4" s="29" t="s">
        <v>92</v>
      </c>
      <c r="T4" s="30" t="s">
        <v>27</v>
      </c>
      <c r="U4" s="185"/>
      <c r="V4" s="36" t="s">
        <v>28</v>
      </c>
      <c r="W4" s="4" t="s">
        <v>142</v>
      </c>
      <c r="X4" s="4" t="s">
        <v>29</v>
      </c>
      <c r="Y4" s="185"/>
      <c r="Z4" s="185"/>
      <c r="AA4" s="185"/>
      <c r="AB4" s="169"/>
      <c r="AC4" s="189"/>
      <c r="AD4" s="42"/>
    </row>
    <row r="5" spans="1:30" ht="50.1" customHeight="1">
      <c r="A5" s="157" t="s">
        <v>184</v>
      </c>
      <c r="B5" s="5" t="s">
        <v>30</v>
      </c>
      <c r="C5" s="5" t="s">
        <v>45</v>
      </c>
      <c r="D5" s="5" t="s">
        <v>32</v>
      </c>
      <c r="E5" s="5" t="s">
        <v>143</v>
      </c>
      <c r="F5" s="5" t="s">
        <v>144</v>
      </c>
      <c r="G5" s="9">
        <v>4846.8379999999997</v>
      </c>
      <c r="H5" s="5" t="s">
        <v>145</v>
      </c>
      <c r="I5" s="16" t="s">
        <v>146</v>
      </c>
      <c r="J5" s="17">
        <v>1</v>
      </c>
      <c r="K5" s="17">
        <v>752</v>
      </c>
      <c r="L5" s="18">
        <v>0.5</v>
      </c>
      <c r="M5" s="18">
        <v>3</v>
      </c>
      <c r="N5" s="18">
        <v>0</v>
      </c>
      <c r="O5" s="18">
        <v>9.9</v>
      </c>
      <c r="P5" s="17" t="s">
        <v>38</v>
      </c>
      <c r="Q5" s="17" t="s">
        <v>41</v>
      </c>
      <c r="R5" s="17" t="s">
        <v>38</v>
      </c>
      <c r="S5" s="31">
        <v>31</v>
      </c>
      <c r="T5" s="17">
        <v>78</v>
      </c>
      <c r="U5" s="17" t="s">
        <v>147</v>
      </c>
      <c r="V5" s="37" t="s">
        <v>37</v>
      </c>
      <c r="W5" s="37" t="s">
        <v>118</v>
      </c>
      <c r="X5" s="37">
        <v>306</v>
      </c>
      <c r="Y5" s="32" t="s">
        <v>41</v>
      </c>
      <c r="Z5" s="5">
        <v>2018</v>
      </c>
      <c r="AA5" s="5">
        <v>2017</v>
      </c>
      <c r="AB5" s="5" t="s">
        <v>148</v>
      </c>
      <c r="AC5" s="44"/>
      <c r="AD5" s="45"/>
    </row>
    <row r="6" spans="1:30" ht="50.1" customHeight="1">
      <c r="A6" s="157" t="s">
        <v>185</v>
      </c>
      <c r="B6" s="5" t="s">
        <v>48</v>
      </c>
      <c r="C6" s="5" t="s">
        <v>49</v>
      </c>
      <c r="D6" s="5" t="s">
        <v>59</v>
      </c>
      <c r="E6" s="5" t="s">
        <v>143</v>
      </c>
      <c r="F6" s="5" t="s">
        <v>149</v>
      </c>
      <c r="G6" s="9">
        <v>4199.28</v>
      </c>
      <c r="H6" s="5" t="s">
        <v>35</v>
      </c>
      <c r="I6" s="16" t="s">
        <v>150</v>
      </c>
      <c r="J6" s="17">
        <v>1</v>
      </c>
      <c r="K6" s="17">
        <v>766</v>
      </c>
      <c r="L6" s="18">
        <v>0.5</v>
      </c>
      <c r="M6" s="18">
        <v>3.9</v>
      </c>
      <c r="N6" s="18">
        <v>0.2</v>
      </c>
      <c r="O6" s="18">
        <v>12</v>
      </c>
      <c r="P6" s="17" t="s">
        <v>38</v>
      </c>
      <c r="Q6" s="17" t="s">
        <v>41</v>
      </c>
      <c r="R6" s="17" t="s">
        <v>38</v>
      </c>
      <c r="S6" s="32">
        <v>30</v>
      </c>
      <c r="T6" s="16">
        <v>82</v>
      </c>
      <c r="U6" s="17" t="s">
        <v>147</v>
      </c>
      <c r="V6" s="37" t="s">
        <v>39</v>
      </c>
      <c r="W6" s="37" t="s">
        <v>151</v>
      </c>
      <c r="X6" s="37">
        <v>346</v>
      </c>
      <c r="Y6" s="32" t="s">
        <v>41</v>
      </c>
      <c r="Z6" s="5">
        <v>2018</v>
      </c>
      <c r="AA6" s="5">
        <v>2017</v>
      </c>
      <c r="AB6" s="5" t="s">
        <v>69</v>
      </c>
      <c r="AC6" s="44"/>
      <c r="AD6" s="12"/>
    </row>
    <row r="7" spans="1:30" ht="50.1" customHeight="1">
      <c r="A7" s="157" t="s">
        <v>186</v>
      </c>
      <c r="B7" s="5" t="s">
        <v>48</v>
      </c>
      <c r="C7" s="5" t="s">
        <v>49</v>
      </c>
      <c r="D7" s="5" t="s">
        <v>59</v>
      </c>
      <c r="E7" s="5" t="s">
        <v>143</v>
      </c>
      <c r="F7" s="5" t="s">
        <v>152</v>
      </c>
      <c r="G7" s="9">
        <v>462.36</v>
      </c>
      <c r="H7" s="5" t="s">
        <v>35</v>
      </c>
      <c r="I7" s="16" t="s">
        <v>153</v>
      </c>
      <c r="J7" s="17">
        <v>1</v>
      </c>
      <c r="K7" s="16">
        <v>766</v>
      </c>
      <c r="L7" s="19">
        <v>0.5</v>
      </c>
      <c r="M7" s="19">
        <v>3.3</v>
      </c>
      <c r="N7" s="19">
        <v>0.2</v>
      </c>
      <c r="O7" s="19">
        <v>12</v>
      </c>
      <c r="P7" s="17" t="s">
        <v>38</v>
      </c>
      <c r="Q7" s="17" t="s">
        <v>41</v>
      </c>
      <c r="R7" s="17" t="s">
        <v>38</v>
      </c>
      <c r="S7" s="32">
        <v>29</v>
      </c>
      <c r="T7" s="16">
        <v>80</v>
      </c>
      <c r="U7" s="17" t="s">
        <v>147</v>
      </c>
      <c r="V7" s="37" t="s">
        <v>39</v>
      </c>
      <c r="W7" s="37" t="s">
        <v>118</v>
      </c>
      <c r="X7" s="37">
        <v>415</v>
      </c>
      <c r="Y7" s="32" t="s">
        <v>41</v>
      </c>
      <c r="Z7" s="5">
        <v>2018</v>
      </c>
      <c r="AA7" s="5">
        <v>2017</v>
      </c>
      <c r="AB7" s="5" t="s">
        <v>53</v>
      </c>
      <c r="AC7" s="44"/>
      <c r="AD7" s="46"/>
    </row>
    <row r="8" spans="1:30" ht="50.1" customHeight="1">
      <c r="A8" s="157" t="s">
        <v>187</v>
      </c>
      <c r="B8" s="5" t="s">
        <v>48</v>
      </c>
      <c r="C8" s="5" t="s">
        <v>49</v>
      </c>
      <c r="D8" s="5" t="s">
        <v>59</v>
      </c>
      <c r="E8" s="5" t="s">
        <v>143</v>
      </c>
      <c r="F8" s="5" t="s">
        <v>154</v>
      </c>
      <c r="G8" s="9">
        <v>467.22</v>
      </c>
      <c r="H8" s="5" t="s">
        <v>35</v>
      </c>
      <c r="I8" s="16" t="s">
        <v>155</v>
      </c>
      <c r="J8" s="17">
        <v>1</v>
      </c>
      <c r="K8" s="16">
        <v>764</v>
      </c>
      <c r="L8" s="19">
        <v>0.5</v>
      </c>
      <c r="M8" s="19">
        <v>2.9</v>
      </c>
      <c r="N8" s="25">
        <v>0</v>
      </c>
      <c r="O8" s="19">
        <v>12.1</v>
      </c>
      <c r="P8" s="17" t="s">
        <v>38</v>
      </c>
      <c r="Q8" s="17" t="s">
        <v>41</v>
      </c>
      <c r="R8" s="17" t="s">
        <v>38</v>
      </c>
      <c r="S8" s="32">
        <v>27</v>
      </c>
      <c r="T8" s="16">
        <v>79</v>
      </c>
      <c r="U8" s="17" t="s">
        <v>147</v>
      </c>
      <c r="V8" s="37" t="s">
        <v>39</v>
      </c>
      <c r="W8" s="37" t="s">
        <v>118</v>
      </c>
      <c r="X8" s="37">
        <v>224</v>
      </c>
      <c r="Y8" s="32" t="s">
        <v>41</v>
      </c>
      <c r="Z8" s="5">
        <v>2018</v>
      </c>
      <c r="AA8" s="5">
        <v>2017</v>
      </c>
      <c r="AB8" s="5" t="s">
        <v>53</v>
      </c>
      <c r="AC8" s="44"/>
      <c r="AD8" s="46"/>
    </row>
    <row r="9" spans="1:30" ht="50.1" customHeight="1">
      <c r="A9" s="157" t="s">
        <v>188</v>
      </c>
      <c r="B9" s="5" t="s">
        <v>133</v>
      </c>
      <c r="C9" s="5" t="s">
        <v>156</v>
      </c>
      <c r="D9" s="5" t="s">
        <v>32</v>
      </c>
      <c r="E9" s="5" t="s">
        <v>143</v>
      </c>
      <c r="F9" s="5" t="s">
        <v>157</v>
      </c>
      <c r="G9" s="9">
        <v>5066.1000000000004</v>
      </c>
      <c r="H9" s="5" t="s">
        <v>35</v>
      </c>
      <c r="I9" s="16" t="s">
        <v>158</v>
      </c>
      <c r="J9" s="17">
        <v>1</v>
      </c>
      <c r="K9" s="16">
        <v>756</v>
      </c>
      <c r="L9" s="19">
        <v>0.7</v>
      </c>
      <c r="M9" s="19">
        <v>3.8</v>
      </c>
      <c r="N9" s="25">
        <v>0.3</v>
      </c>
      <c r="O9" s="19">
        <v>12.5</v>
      </c>
      <c r="P9" s="17" t="s">
        <v>38</v>
      </c>
      <c r="Q9" s="17" t="s">
        <v>41</v>
      </c>
      <c r="R9" s="17" t="s">
        <v>38</v>
      </c>
      <c r="S9" s="32">
        <v>39</v>
      </c>
      <c r="T9" s="16">
        <v>77</v>
      </c>
      <c r="U9" s="17" t="s">
        <v>147</v>
      </c>
      <c r="V9" s="37" t="s">
        <v>39</v>
      </c>
      <c r="W9" s="37">
        <v>17</v>
      </c>
      <c r="X9" s="37">
        <v>721</v>
      </c>
      <c r="Y9" s="32" t="s">
        <v>41</v>
      </c>
      <c r="Z9" s="5">
        <v>2018</v>
      </c>
      <c r="AA9" s="5">
        <v>2017</v>
      </c>
      <c r="AB9" s="5" t="s">
        <v>159</v>
      </c>
      <c r="AC9" s="47"/>
    </row>
    <row r="10" spans="1:30" ht="50.1" customHeight="1">
      <c r="A10" s="157" t="s">
        <v>189</v>
      </c>
      <c r="B10" s="6" t="s">
        <v>133</v>
      </c>
      <c r="C10" s="6" t="s">
        <v>156</v>
      </c>
      <c r="D10" s="6" t="s">
        <v>32</v>
      </c>
      <c r="E10" s="6" t="s">
        <v>143</v>
      </c>
      <c r="F10" s="6" t="s">
        <v>160</v>
      </c>
      <c r="G10" s="10">
        <v>5065.38</v>
      </c>
      <c r="H10" s="6" t="s">
        <v>35</v>
      </c>
      <c r="I10" s="20" t="s">
        <v>161</v>
      </c>
      <c r="J10" s="21">
        <v>1</v>
      </c>
      <c r="K10" s="20">
        <v>754</v>
      </c>
      <c r="L10" s="22">
        <v>0.7</v>
      </c>
      <c r="M10" s="22">
        <v>3.6</v>
      </c>
      <c r="N10" s="26">
        <v>0</v>
      </c>
      <c r="O10" s="22">
        <v>12.6</v>
      </c>
      <c r="P10" s="21" t="s">
        <v>38</v>
      </c>
      <c r="Q10" s="21" t="s">
        <v>41</v>
      </c>
      <c r="R10" s="21" t="s">
        <v>38</v>
      </c>
      <c r="S10" s="33">
        <v>37</v>
      </c>
      <c r="T10" s="20">
        <v>78</v>
      </c>
      <c r="U10" s="21" t="s">
        <v>147</v>
      </c>
      <c r="V10" s="38" t="s">
        <v>118</v>
      </c>
      <c r="W10" s="38" t="s">
        <v>118</v>
      </c>
      <c r="X10" s="38">
        <v>381</v>
      </c>
      <c r="Y10" s="33" t="s">
        <v>41</v>
      </c>
      <c r="Z10" s="6">
        <v>2018</v>
      </c>
      <c r="AA10" s="6">
        <v>2017</v>
      </c>
      <c r="AB10" s="6" t="s">
        <v>159</v>
      </c>
      <c r="AC10" s="48"/>
    </row>
    <row r="11" spans="1:30" s="1" customFormat="1" ht="26.25" customHeight="1">
      <c r="A11" s="153"/>
      <c r="B11" s="7"/>
      <c r="C11" s="7"/>
      <c r="D11" s="8"/>
      <c r="E11" s="7"/>
      <c r="F11" s="7"/>
      <c r="G11" s="11">
        <f>SUM(G2:G10)</f>
        <v>20107.178</v>
      </c>
      <c r="H11" s="7"/>
      <c r="I11" s="7"/>
      <c r="J11" s="23"/>
      <c r="K11" s="23"/>
      <c r="L11" s="24"/>
      <c r="M11" s="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40"/>
      <c r="AB11" s="41"/>
    </row>
    <row r="12" spans="1:30" ht="24" customHeight="1">
      <c r="A12" s="159" t="s">
        <v>84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28"/>
      <c r="O12" s="28"/>
      <c r="T12" s="34"/>
      <c r="U12" s="34"/>
      <c r="V12" s="34"/>
    </row>
  </sheetData>
  <mergeCells count="22">
    <mergeCell ref="A1:AC1"/>
    <mergeCell ref="A2:I2"/>
    <mergeCell ref="J3:P3"/>
    <mergeCell ref="R3:T3"/>
    <mergeCell ref="V3:X3"/>
    <mergeCell ref="Q3:Q4"/>
    <mergeCell ref="U3:U4"/>
    <mergeCell ref="Y3:Y4"/>
    <mergeCell ref="Z3:Z4"/>
    <mergeCell ref="AA3:AA4"/>
    <mergeCell ref="AB3:AB4"/>
    <mergeCell ref="AC3:AC4"/>
    <mergeCell ref="A12:M1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3" type="noConversion"/>
  <printOptions horizontalCentered="1" verticalCentered="1"/>
  <pageMargins left="3.9370078740157501E-2" right="3.9370078740157501E-2" top="3.9370078740157501E-2" bottom="3.9370078740157501E-2" header="0.31496062992126" footer="0.31496062992126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小麦</vt:lpstr>
      <vt:lpstr>稻谷</vt:lpstr>
      <vt:lpstr>玉米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2021-01-26T06:05:00Z</cp:lastPrinted>
  <dcterms:created xsi:type="dcterms:W3CDTF">2003-03-07T04:59:00Z</dcterms:created>
  <dcterms:modified xsi:type="dcterms:W3CDTF">2021-01-28T02:59:14Z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