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 activeTab="2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48" i="11"/>
  <c r="G13" i="8"/>
  <c r="G41" i="10"/>
</calcChain>
</file>

<file path=xl/sharedStrings.xml><?xml version="1.0" encoding="utf-8"?>
<sst xmlns="http://schemas.openxmlformats.org/spreadsheetml/2006/main" count="1332" uniqueCount="371">
  <si>
    <t>市 储 备 粮 检 验 情 况 汇 总 表</t>
  </si>
  <si>
    <t>填报单位：北京市粮油食品检验所  2021.1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</si>
  <si>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</si>
  <si>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</si>
  <si>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</si>
  <si>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</si>
  <si>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</si>
  <si>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</si>
  <si>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</si>
  <si>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</si>
  <si>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</si>
  <si>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质量指标</t>
  </si>
  <si>
    <t>品质指标</t>
  </si>
  <si>
    <t>安全指标</t>
  </si>
  <si>
    <t>检测结论</t>
  </si>
  <si>
    <t>入库时间</t>
  </si>
  <si>
    <t>生产时间</t>
  </si>
  <si>
    <t>供货单位</t>
  </si>
  <si>
    <t>备注</t>
  </si>
  <si>
    <t>混合扦样等级</t>
  </si>
  <si>
    <t>容重, g/L</t>
  </si>
  <si>
    <t>不完善粒,%</t>
  </si>
  <si>
    <t>杂质,%</t>
  </si>
  <si>
    <t>矿物质,%</t>
  </si>
  <si>
    <t>水分,%</t>
  </si>
  <si>
    <t>色泽气味</t>
  </si>
  <si>
    <t>面筋吸水量，%</t>
  </si>
  <si>
    <t>品尝评分值，分</t>
  </si>
  <si>
    <t>铅mg/kg</t>
  </si>
  <si>
    <t>脱氧雪腐镰刀菌烯醇，µg /kg</t>
  </si>
  <si>
    <t>大兴</t>
  </si>
  <si>
    <t>北京兴粮青云店粮食收储有限公司</t>
  </si>
  <si>
    <t>本库</t>
  </si>
  <si>
    <t>进口加麦</t>
  </si>
  <si>
    <t>530111001S东</t>
  </si>
  <si>
    <t>加拿大</t>
  </si>
  <si>
    <t>委粮20201775</t>
  </si>
  <si>
    <t>正常</t>
  </si>
  <si>
    <t>未检出</t>
  </si>
  <si>
    <t>合格</t>
  </si>
  <si>
    <t>北京市燕谷粮油购销公司</t>
  </si>
  <si>
    <t>530111001S西</t>
  </si>
  <si>
    <t>委粮20201776</t>
  </si>
  <si>
    <t>530111601S</t>
  </si>
  <si>
    <t>委粮20201777</t>
  </si>
  <si>
    <t>＜0.1</t>
  </si>
  <si>
    <t>房山</t>
  </si>
  <si>
    <t>北京市良乡昊天粮食收储有限公司</t>
  </si>
  <si>
    <t>窦店分库</t>
  </si>
  <si>
    <t>523210401S西</t>
  </si>
  <si>
    <t>委粮20201779</t>
  </si>
  <si>
    <t>牛栏山</t>
  </si>
  <si>
    <t>北京市顺义牛栏山粮食收储有限公司</t>
  </si>
  <si>
    <t>540121800S</t>
  </si>
  <si>
    <t>委粮20201788</t>
  </si>
  <si>
    <t>＜200</t>
  </si>
  <si>
    <t>540121900S</t>
  </si>
  <si>
    <t>委粮20201789</t>
  </si>
  <si>
    <t>540122000S</t>
  </si>
  <si>
    <t>委粮20201790</t>
  </si>
  <si>
    <t>540122100S</t>
  </si>
  <si>
    <t>委粮20201791</t>
  </si>
  <si>
    <t>540122200S</t>
  </si>
  <si>
    <t>委粮20201792</t>
  </si>
  <si>
    <t>540122300S</t>
  </si>
  <si>
    <t>委粮20201793</t>
  </si>
  <si>
    <t>540122400S</t>
  </si>
  <si>
    <t>委粮20201794</t>
  </si>
  <si>
    <t>540122500S</t>
  </si>
  <si>
    <t>委粮20201795</t>
  </si>
  <si>
    <t>540122600S</t>
  </si>
  <si>
    <t>委粮20201796</t>
  </si>
  <si>
    <t>540122700S</t>
  </si>
  <si>
    <t>委粮20201797</t>
  </si>
  <si>
    <t>＜0.04</t>
  </si>
  <si>
    <t>540122800S</t>
  </si>
  <si>
    <t>委粮20201798</t>
  </si>
  <si>
    <t>540122900S</t>
  </si>
  <si>
    <t>委粮20201799</t>
  </si>
  <si>
    <t>540123000S</t>
  </si>
  <si>
    <t>委粮20201800</t>
  </si>
  <si>
    <t>540123100S</t>
  </si>
  <si>
    <t>委粮20201801</t>
  </si>
  <si>
    <t>540123200S</t>
  </si>
  <si>
    <t>委粮20201802</t>
  </si>
  <si>
    <t>顺义</t>
  </si>
  <si>
    <t>北京市顺义杨镇粮食收储有限公司</t>
  </si>
  <si>
    <t>540510701S</t>
  </si>
  <si>
    <t>委粮20202047</t>
  </si>
  <si>
    <t>昌平</t>
  </si>
  <si>
    <t>北京市昌平沙河粮食收储库</t>
  </si>
  <si>
    <t>小麦</t>
  </si>
  <si>
    <t>510210401s</t>
  </si>
  <si>
    <t>河北</t>
  </si>
  <si>
    <t>委粮20202122</t>
  </si>
  <si>
    <t>北京市皇城粮油有限责任公司</t>
  </si>
  <si>
    <t>510210301s</t>
  </si>
  <si>
    <t>委粮20202123</t>
  </si>
  <si>
    <t>密云</t>
  </si>
  <si>
    <t>北京宝益粮油储备有限公司</t>
  </si>
  <si>
    <t>高岭库</t>
  </si>
  <si>
    <t>561110700S东</t>
  </si>
  <si>
    <t>委粮20202124</t>
  </si>
  <si>
    <t>北京京粮渔阳粮油贸易有限公司</t>
  </si>
  <si>
    <t>561110700S西</t>
  </si>
  <si>
    <t>委粮20202125</t>
  </si>
  <si>
    <t>561110900S东</t>
  </si>
  <si>
    <t>委粮20202126</t>
  </si>
  <si>
    <t>561110900S西</t>
  </si>
  <si>
    <t>委粮20202127</t>
  </si>
  <si>
    <t>540511101S</t>
  </si>
  <si>
    <t>委粮20202128</t>
  </si>
  <si>
    <t>北京京粮兴业经贸有限公司</t>
  </si>
  <si>
    <t>北京市东北郊粮食收储有限公司</t>
  </si>
  <si>
    <t>070110801S东</t>
  </si>
  <si>
    <t>委粮20202129</t>
  </si>
  <si>
    <t>北京京粮北方粮油贸易有限公司</t>
  </si>
  <si>
    <t>070110801S西</t>
  </si>
  <si>
    <t>委粮20202130</t>
  </si>
  <si>
    <t>通州</t>
  </si>
  <si>
    <t>北京市京粮潞河粮食收储有限公司</t>
  </si>
  <si>
    <t>大杜社粮库</t>
  </si>
  <si>
    <t>550511200S东</t>
  </si>
  <si>
    <t>委粮20202131</t>
  </si>
  <si>
    <t>香河县兴旺粮油有限责任公司</t>
  </si>
  <si>
    <t>550511200S西</t>
  </si>
  <si>
    <t>委粮20202132</t>
  </si>
  <si>
    <t>550511400S</t>
  </si>
  <si>
    <t>委粮20202133</t>
  </si>
  <si>
    <t>北京京粮兴达粮油贸易有限公司</t>
  </si>
  <si>
    <t>延庆</t>
  </si>
  <si>
    <t>北京市隆庆粮食收储有限公司</t>
  </si>
  <si>
    <t>康庄粮库</t>
  </si>
  <si>
    <t>594110101S东</t>
  </si>
  <si>
    <t>委粮20202134</t>
  </si>
  <si>
    <t>北京京粮隆庆贸易有限公司</t>
  </si>
  <si>
    <t>594110101S西</t>
  </si>
  <si>
    <t>委粮20202135</t>
  </si>
  <si>
    <t>594123300S</t>
  </si>
  <si>
    <t>委粮20202136</t>
  </si>
  <si>
    <t>594123400S</t>
  </si>
  <si>
    <t>委粮20202137</t>
  </si>
  <si>
    <t>注：“供货单位”指该标的采购入库时的供货单位。</t>
  </si>
  <si>
    <t xml:space="preserve"> </t>
  </si>
  <si>
    <t>出糙率%</t>
  </si>
  <si>
    <t>整精米率%</t>
  </si>
  <si>
    <t>黄粒米%</t>
  </si>
  <si>
    <t>杂质%</t>
  </si>
  <si>
    <t>谷外糙米%</t>
  </si>
  <si>
    <t>水分%</t>
  </si>
  <si>
    <t>脂肪酸值(KOH/干基），mg/100g</t>
  </si>
  <si>
    <t>镉mg/kg</t>
  </si>
  <si>
    <t>北京市顺义王各庄粮食收储有限公司</t>
  </si>
  <si>
    <t>稻谷</t>
  </si>
  <si>
    <t>540312201S</t>
  </si>
  <si>
    <t>黑龙江</t>
  </si>
  <si>
    <t>委粮20202138</t>
  </si>
  <si>
    <t>≥81.0</t>
  </si>
  <si>
    <t>≥61.0</t>
  </si>
  <si>
    <t>≤4.0</t>
  </si>
  <si>
    <t>沈阳华源金谷粮油有限公司</t>
  </si>
  <si>
    <t>540311501S</t>
  </si>
  <si>
    <t>委粮20202139</t>
  </si>
  <si>
    <t>＜0.003</t>
  </si>
  <si>
    <t>黑龙江省甘南县双河米业有限公司</t>
  </si>
  <si>
    <t>540310601S</t>
  </si>
  <si>
    <t>委粮20202140</t>
  </si>
  <si>
    <t>吉林榆树古船米业有限公司</t>
  </si>
  <si>
    <t>永乐店粮库</t>
  </si>
  <si>
    <t>550310200S东</t>
  </si>
  <si>
    <t>委粮20202141</t>
  </si>
  <si>
    <t>≥79.0</t>
  </si>
  <si>
    <t>≥58.0</t>
  </si>
  <si>
    <t>盘锦沧鑫米业有限公司</t>
  </si>
  <si>
    <t>550310200S西</t>
  </si>
  <si>
    <t>委粮20202142</t>
  </si>
  <si>
    <t>550310600S东</t>
  </si>
  <si>
    <t>委粮20202143</t>
  </si>
  <si>
    <t>延寿县中实源粮油贸易有限公司</t>
  </si>
  <si>
    <t>550310600S西</t>
  </si>
  <si>
    <t>委粮20202144</t>
  </si>
  <si>
    <t>大柏老粮库</t>
  </si>
  <si>
    <t>592110202S</t>
  </si>
  <si>
    <t>委粮20202145</t>
  </si>
  <si>
    <r>
      <rPr>
        <b/>
        <sz val="16"/>
        <rFont val="宋体"/>
        <family val="3"/>
        <charset val="134"/>
        <scheme val="minor"/>
      </rP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</si>
  <si>
    <t>填报单位：北京市粮油食品检验所 2021.1</t>
  </si>
  <si>
    <t>霉变粒,%</t>
  </si>
  <si>
    <t>玉米赤霉烯酮，µg /kg</t>
  </si>
  <si>
    <t>石楼分库</t>
  </si>
  <si>
    <t>玉米</t>
  </si>
  <si>
    <t>522121901S</t>
  </si>
  <si>
    <t>委粮20202150</t>
  </si>
  <si>
    <t>北京京粮大谷粮油贸易有限公司</t>
  </si>
  <si>
    <t>522122201S</t>
  </si>
  <si>
    <t>委粮20202151</t>
  </si>
  <si>
    <t>溪翁庄库</t>
  </si>
  <si>
    <t>562120500S</t>
  </si>
  <si>
    <t>北京</t>
  </si>
  <si>
    <t>委粮20202152</t>
  </si>
  <si>
    <t>＜17</t>
  </si>
  <si>
    <t>562120600S</t>
  </si>
  <si>
    <t>委粮20202153</t>
  </si>
  <si>
    <t>562120800S</t>
  </si>
  <si>
    <t>委粮20202154</t>
  </si>
  <si>
    <t>562120900S</t>
  </si>
  <si>
    <t>委粮20202155</t>
  </si>
  <si>
    <t>562124400S</t>
  </si>
  <si>
    <t>委粮20202156</t>
  </si>
  <si>
    <t>562124700S</t>
  </si>
  <si>
    <t>委粮20202157</t>
  </si>
  <si>
    <t>562124800S</t>
  </si>
  <si>
    <t>委粮20202158</t>
  </si>
  <si>
    <t>562110300S</t>
  </si>
  <si>
    <t>委粮20202159</t>
  </si>
  <si>
    <t>562111100S北</t>
  </si>
  <si>
    <t>委粮20202160</t>
  </si>
  <si>
    <t>562111100S南</t>
  </si>
  <si>
    <t>委粮20202161</t>
  </si>
  <si>
    <t>永宁粮库</t>
  </si>
  <si>
    <t>591110201S</t>
  </si>
  <si>
    <t>委粮20202164</t>
  </si>
  <si>
    <t>591110301S</t>
  </si>
  <si>
    <t>委粮20202165</t>
  </si>
  <si>
    <t>591110401S</t>
  </si>
  <si>
    <t>委粮20202166</t>
  </si>
  <si>
    <t>591110701S</t>
  </si>
  <si>
    <t>委粮20202167</t>
  </si>
  <si>
    <t>591110801S</t>
  </si>
  <si>
    <t>委粮20202168</t>
  </si>
  <si>
    <t>591111501S</t>
  </si>
  <si>
    <t>委粮20202169</t>
  </si>
  <si>
    <t>591121300S</t>
  </si>
  <si>
    <t>委粮20202170</t>
  </si>
  <si>
    <t>591121400S</t>
  </si>
  <si>
    <t>委粮20202171</t>
  </si>
  <si>
    <t xml:space="preserve">591121600S </t>
  </si>
  <si>
    <t>委粮20202172</t>
  </si>
  <si>
    <t>592110501S</t>
  </si>
  <si>
    <t>委粮20202173</t>
  </si>
  <si>
    <t>延庆粮油有限公司</t>
  </si>
  <si>
    <t>大榆树粮库</t>
  </si>
  <si>
    <t>593120100s</t>
  </si>
  <si>
    <t>委粮20202174</t>
  </si>
  <si>
    <t>593120200s</t>
  </si>
  <si>
    <t>委粮20202175</t>
  </si>
  <si>
    <t>593120800s</t>
  </si>
  <si>
    <t>委粮20202176</t>
  </si>
  <si>
    <t>593120900s</t>
  </si>
  <si>
    <t>委粮20202177</t>
  </si>
  <si>
    <t>593121000s</t>
  </si>
  <si>
    <t>委粮20202178</t>
  </si>
  <si>
    <t>593121100s</t>
  </si>
  <si>
    <t>委粮20202179</t>
  </si>
  <si>
    <t>593121400s</t>
  </si>
  <si>
    <t>委粮20202180</t>
  </si>
  <si>
    <t>593121900s</t>
  </si>
  <si>
    <t>委粮20202181</t>
  </si>
  <si>
    <t>593122000s</t>
  </si>
  <si>
    <t>委粮20202182</t>
  </si>
  <si>
    <t>593122300s</t>
  </si>
  <si>
    <t>委粮20202183</t>
  </si>
  <si>
    <t>593122400s</t>
  </si>
  <si>
    <t>委粮20202184</t>
  </si>
  <si>
    <t>593112701s</t>
  </si>
  <si>
    <t>委粮20202185</t>
  </si>
  <si>
    <t>593112901s</t>
  </si>
  <si>
    <t>委粮20202186</t>
  </si>
  <si>
    <t>593113301S北</t>
  </si>
  <si>
    <t>委粮20202187</t>
  </si>
  <si>
    <t>593113301S南</t>
  </si>
  <si>
    <t>委粮20202188</t>
  </si>
  <si>
    <t>594110701S东</t>
  </si>
  <si>
    <t>委粮20202189</t>
  </si>
  <si>
    <t>北京京粮盛隆贸易有限公司</t>
  </si>
  <si>
    <t>594110701S西</t>
  </si>
  <si>
    <t>委粮20202190</t>
  </si>
  <si>
    <t>594121800S</t>
  </si>
  <si>
    <t>委粮20202191</t>
  </si>
  <si>
    <t>594121900S</t>
  </si>
  <si>
    <t>委粮20202192</t>
  </si>
  <si>
    <t>594122000S</t>
  </si>
  <si>
    <t>委粮20202193</t>
  </si>
  <si>
    <t>594122200S</t>
  </si>
  <si>
    <t>委粮20202194</t>
  </si>
  <si>
    <r>
      <t>0</t>
    </r>
    <r>
      <rPr>
        <sz val="10"/>
        <rFont val="宋体"/>
        <family val="3"/>
        <charset val="134"/>
      </rPr>
      <t>001</t>
    </r>
    <phoneticPr fontId="14" type="noConversion"/>
  </si>
  <si>
    <r>
      <t>0002</t>
    </r>
    <r>
      <rPr>
        <sz val="10"/>
        <rFont val="宋体"/>
        <family val="3"/>
        <charset val="134"/>
      </rPr>
      <t/>
    </r>
  </si>
  <si>
    <r>
      <t>0003</t>
    </r>
    <r>
      <rPr>
        <sz val="10"/>
        <rFont val="宋体"/>
        <family val="3"/>
        <charset val="134"/>
      </rPr>
      <t/>
    </r>
  </si>
  <si>
    <r>
      <t>0004</t>
    </r>
    <r>
      <rPr>
        <sz val="10"/>
        <rFont val="宋体"/>
        <family val="3"/>
        <charset val="134"/>
      </rPr>
      <t/>
    </r>
  </si>
  <si>
    <r>
      <t>0005</t>
    </r>
    <r>
      <rPr>
        <sz val="10"/>
        <rFont val="宋体"/>
        <family val="3"/>
        <charset val="134"/>
      </rPr>
      <t/>
    </r>
  </si>
  <si>
    <r>
      <t>0006</t>
    </r>
    <r>
      <rPr>
        <sz val="10"/>
        <rFont val="宋体"/>
        <family val="3"/>
        <charset val="134"/>
      </rPr>
      <t/>
    </r>
  </si>
  <si>
    <r>
      <t>0007</t>
    </r>
    <r>
      <rPr>
        <sz val="10"/>
        <rFont val="宋体"/>
        <family val="3"/>
        <charset val="134"/>
      </rPr>
      <t/>
    </r>
  </si>
  <si>
    <r>
      <t>0008</t>
    </r>
    <r>
      <rPr>
        <sz val="10"/>
        <rFont val="宋体"/>
        <family val="3"/>
        <charset val="134"/>
      </rPr>
      <t/>
    </r>
  </si>
  <si>
    <r>
      <t>0009</t>
    </r>
    <r>
      <rPr>
        <sz val="10"/>
        <rFont val="宋体"/>
        <family val="3"/>
        <charset val="134"/>
      </rPr>
      <t/>
    </r>
  </si>
  <si>
    <r>
      <t>0010</t>
    </r>
    <r>
      <rPr>
        <sz val="10"/>
        <rFont val="宋体"/>
        <family val="3"/>
        <charset val="134"/>
      </rPr>
      <t/>
    </r>
  </si>
  <si>
    <r>
      <t>0011</t>
    </r>
    <r>
      <rPr>
        <sz val="10"/>
        <rFont val="宋体"/>
        <family val="3"/>
        <charset val="134"/>
      </rPr>
      <t/>
    </r>
  </si>
  <si>
    <r>
      <t>0012</t>
    </r>
    <r>
      <rPr>
        <sz val="10"/>
        <rFont val="宋体"/>
        <family val="3"/>
        <charset val="134"/>
      </rPr>
      <t/>
    </r>
  </si>
  <si>
    <r>
      <t>0013</t>
    </r>
    <r>
      <rPr>
        <sz val="10"/>
        <rFont val="宋体"/>
        <family val="3"/>
        <charset val="134"/>
      </rPr>
      <t/>
    </r>
  </si>
  <si>
    <r>
      <t>0014</t>
    </r>
    <r>
      <rPr>
        <sz val="10"/>
        <rFont val="宋体"/>
        <family val="3"/>
        <charset val="134"/>
      </rPr>
      <t/>
    </r>
  </si>
  <si>
    <r>
      <t>0015</t>
    </r>
    <r>
      <rPr>
        <sz val="10"/>
        <rFont val="宋体"/>
        <family val="3"/>
        <charset val="134"/>
      </rPr>
      <t/>
    </r>
  </si>
  <si>
    <r>
      <t>0016</t>
    </r>
    <r>
      <rPr>
        <sz val="10"/>
        <rFont val="宋体"/>
        <family val="3"/>
        <charset val="134"/>
      </rPr>
      <t/>
    </r>
  </si>
  <si>
    <r>
      <t>0017</t>
    </r>
    <r>
      <rPr>
        <sz val="10"/>
        <rFont val="宋体"/>
        <family val="3"/>
        <charset val="134"/>
      </rPr>
      <t/>
    </r>
  </si>
  <si>
    <r>
      <t>0018</t>
    </r>
    <r>
      <rPr>
        <sz val="10"/>
        <rFont val="宋体"/>
        <family val="3"/>
        <charset val="134"/>
      </rPr>
      <t/>
    </r>
  </si>
  <si>
    <r>
      <t>0019</t>
    </r>
    <r>
      <rPr>
        <sz val="10"/>
        <rFont val="宋体"/>
        <family val="3"/>
        <charset val="134"/>
      </rPr>
      <t/>
    </r>
  </si>
  <si>
    <r>
      <t>0020</t>
    </r>
    <r>
      <rPr>
        <sz val="10"/>
        <rFont val="宋体"/>
        <family val="3"/>
        <charset val="134"/>
      </rPr>
      <t/>
    </r>
  </si>
  <si>
    <r>
      <t>0021</t>
    </r>
    <r>
      <rPr>
        <sz val="10"/>
        <rFont val="宋体"/>
        <family val="3"/>
        <charset val="134"/>
      </rPr>
      <t/>
    </r>
  </si>
  <si>
    <r>
      <t>0022</t>
    </r>
    <r>
      <rPr>
        <sz val="10"/>
        <rFont val="宋体"/>
        <family val="3"/>
        <charset val="134"/>
      </rPr>
      <t/>
    </r>
  </si>
  <si>
    <r>
      <t>0023</t>
    </r>
    <r>
      <rPr>
        <sz val="10"/>
        <rFont val="宋体"/>
        <family val="3"/>
        <charset val="134"/>
      </rPr>
      <t/>
    </r>
  </si>
  <si>
    <r>
      <t>0024</t>
    </r>
    <r>
      <rPr>
        <sz val="10"/>
        <rFont val="宋体"/>
        <family val="3"/>
        <charset val="134"/>
      </rPr>
      <t/>
    </r>
  </si>
  <si>
    <r>
      <t>0025</t>
    </r>
    <r>
      <rPr>
        <sz val="10"/>
        <rFont val="宋体"/>
        <family val="3"/>
        <charset val="134"/>
      </rPr>
      <t/>
    </r>
  </si>
  <si>
    <r>
      <t>0026</t>
    </r>
    <r>
      <rPr>
        <sz val="10"/>
        <rFont val="宋体"/>
        <family val="3"/>
        <charset val="134"/>
      </rPr>
      <t/>
    </r>
  </si>
  <si>
    <r>
      <t>0027</t>
    </r>
    <r>
      <rPr>
        <sz val="10"/>
        <rFont val="宋体"/>
        <family val="3"/>
        <charset val="134"/>
      </rPr>
      <t/>
    </r>
  </si>
  <si>
    <r>
      <t>0028</t>
    </r>
    <r>
      <rPr>
        <sz val="10"/>
        <rFont val="宋体"/>
        <family val="3"/>
        <charset val="134"/>
      </rPr>
      <t/>
    </r>
  </si>
  <si>
    <r>
      <t>0029</t>
    </r>
    <r>
      <rPr>
        <sz val="10"/>
        <rFont val="宋体"/>
        <family val="3"/>
        <charset val="134"/>
      </rPr>
      <t/>
    </r>
  </si>
  <si>
    <r>
      <t>0030</t>
    </r>
    <r>
      <rPr>
        <sz val="10"/>
        <rFont val="宋体"/>
        <family val="3"/>
        <charset val="134"/>
      </rPr>
      <t/>
    </r>
  </si>
  <si>
    <r>
      <t>0031</t>
    </r>
    <r>
      <rPr>
        <sz val="10"/>
        <rFont val="宋体"/>
        <family val="3"/>
        <charset val="134"/>
      </rPr>
      <t/>
    </r>
  </si>
  <si>
    <r>
      <t>0032</t>
    </r>
    <r>
      <rPr>
        <sz val="10"/>
        <rFont val="宋体"/>
        <family val="3"/>
        <charset val="134"/>
      </rPr>
      <t/>
    </r>
  </si>
  <si>
    <r>
      <t>0033</t>
    </r>
    <r>
      <rPr>
        <sz val="10"/>
        <rFont val="宋体"/>
        <family val="3"/>
        <charset val="134"/>
      </rPr>
      <t/>
    </r>
  </si>
  <si>
    <r>
      <t>0034</t>
    </r>
    <r>
      <rPr>
        <sz val="10"/>
        <rFont val="宋体"/>
        <family val="3"/>
        <charset val="134"/>
      </rPr>
      <t/>
    </r>
  </si>
  <si>
    <r>
      <t>0035</t>
    </r>
    <r>
      <rPr>
        <sz val="10"/>
        <rFont val="宋体"/>
        <family val="3"/>
        <charset val="134"/>
      </rPr>
      <t/>
    </r>
  </si>
  <si>
    <r>
      <t>0036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</si>
  <si>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037</t>
    </r>
    <phoneticPr fontId="14" type="noConversion"/>
  </si>
  <si>
    <r>
      <t>0038</t>
    </r>
    <r>
      <rPr>
        <sz val="10"/>
        <rFont val="宋体"/>
        <family val="3"/>
        <charset val="134"/>
      </rPr>
      <t/>
    </r>
  </si>
  <si>
    <r>
      <t>0039</t>
    </r>
    <r>
      <rPr>
        <sz val="10"/>
        <rFont val="宋体"/>
        <family val="3"/>
        <charset val="134"/>
      </rPr>
      <t/>
    </r>
  </si>
  <si>
    <r>
      <t>0040</t>
    </r>
    <r>
      <rPr>
        <sz val="10"/>
        <rFont val="宋体"/>
        <family val="3"/>
        <charset val="134"/>
      </rPr>
      <t/>
    </r>
  </si>
  <si>
    <r>
      <t>0041</t>
    </r>
    <r>
      <rPr>
        <sz val="10"/>
        <rFont val="宋体"/>
        <family val="3"/>
        <charset val="134"/>
      </rPr>
      <t/>
    </r>
  </si>
  <si>
    <r>
      <t>0042</t>
    </r>
    <r>
      <rPr>
        <sz val="10"/>
        <rFont val="宋体"/>
        <family val="3"/>
        <charset val="134"/>
      </rPr>
      <t/>
    </r>
  </si>
  <si>
    <r>
      <t>0043</t>
    </r>
    <r>
      <rPr>
        <sz val="10"/>
        <rFont val="宋体"/>
        <family val="3"/>
        <charset val="134"/>
      </rPr>
      <t/>
    </r>
  </si>
  <si>
    <r>
      <t>0044</t>
    </r>
    <r>
      <rPr>
        <sz val="10"/>
        <rFont val="宋体"/>
        <family val="3"/>
        <charset val="134"/>
      </rPr>
      <t/>
    </r>
  </si>
  <si>
    <r>
      <t>0050</t>
    </r>
    <r>
      <rPr>
        <sz val="10"/>
        <rFont val="宋体"/>
        <family val="3"/>
        <charset val="134"/>
      </rPr>
      <t/>
    </r>
  </si>
  <si>
    <r>
      <t>0051</t>
    </r>
    <r>
      <rPr>
        <sz val="10"/>
        <rFont val="宋体"/>
        <family val="3"/>
        <charset val="134"/>
      </rPr>
      <t/>
    </r>
  </si>
  <si>
    <r>
      <t>0052</t>
    </r>
    <r>
      <rPr>
        <sz val="10"/>
        <rFont val="宋体"/>
        <family val="3"/>
        <charset val="134"/>
      </rPr>
      <t/>
    </r>
  </si>
  <si>
    <r>
      <t>0053</t>
    </r>
    <r>
      <rPr>
        <sz val="10"/>
        <rFont val="宋体"/>
        <family val="3"/>
        <charset val="134"/>
      </rPr>
      <t/>
    </r>
  </si>
  <si>
    <r>
      <t>0054</t>
    </r>
    <r>
      <rPr>
        <sz val="10"/>
        <rFont val="宋体"/>
        <family val="3"/>
        <charset val="134"/>
      </rPr>
      <t/>
    </r>
  </si>
  <si>
    <r>
      <t>0055</t>
    </r>
    <r>
      <rPr>
        <sz val="10"/>
        <rFont val="宋体"/>
        <family val="3"/>
        <charset val="134"/>
      </rPr>
      <t/>
    </r>
  </si>
  <si>
    <r>
      <t>0056</t>
    </r>
    <r>
      <rPr>
        <sz val="10"/>
        <rFont val="宋体"/>
        <family val="3"/>
        <charset val="134"/>
      </rPr>
      <t/>
    </r>
  </si>
  <si>
    <r>
      <t>0057</t>
    </r>
    <r>
      <rPr>
        <sz val="10"/>
        <rFont val="宋体"/>
        <family val="3"/>
        <charset val="134"/>
      </rPr>
      <t/>
    </r>
  </si>
  <si>
    <r>
      <t>0058</t>
    </r>
    <r>
      <rPr>
        <sz val="10"/>
        <rFont val="宋体"/>
        <family val="3"/>
        <charset val="134"/>
      </rPr>
      <t/>
    </r>
  </si>
  <si>
    <r>
      <t>0059</t>
    </r>
    <r>
      <rPr>
        <sz val="10"/>
        <rFont val="宋体"/>
        <family val="3"/>
        <charset val="134"/>
      </rPr>
      <t/>
    </r>
  </si>
  <si>
    <r>
      <t>0060</t>
    </r>
    <r>
      <rPr>
        <sz val="10"/>
        <rFont val="宋体"/>
        <family val="3"/>
        <charset val="134"/>
      </rPr>
      <t/>
    </r>
  </si>
  <si>
    <r>
      <t>0064</t>
    </r>
    <r>
      <rPr>
        <sz val="10"/>
        <rFont val="宋体"/>
        <family val="3"/>
        <charset val="134"/>
      </rPr>
      <t/>
    </r>
  </si>
  <si>
    <r>
      <t>0065</t>
    </r>
    <r>
      <rPr>
        <sz val="10"/>
        <rFont val="宋体"/>
        <family val="3"/>
        <charset val="134"/>
      </rPr>
      <t/>
    </r>
  </si>
  <si>
    <r>
      <t>0066</t>
    </r>
    <r>
      <rPr>
        <sz val="10"/>
        <rFont val="宋体"/>
        <family val="3"/>
        <charset val="134"/>
      </rPr>
      <t/>
    </r>
  </si>
  <si>
    <r>
      <t>0067</t>
    </r>
    <r>
      <rPr>
        <sz val="10"/>
        <rFont val="宋体"/>
        <family val="3"/>
        <charset val="134"/>
      </rPr>
      <t/>
    </r>
  </si>
  <si>
    <r>
      <t>0068</t>
    </r>
    <r>
      <rPr>
        <sz val="10"/>
        <rFont val="宋体"/>
        <family val="3"/>
        <charset val="134"/>
      </rPr>
      <t/>
    </r>
  </si>
  <si>
    <r>
      <t>0069</t>
    </r>
    <r>
      <rPr>
        <sz val="10"/>
        <rFont val="宋体"/>
        <family val="3"/>
        <charset val="134"/>
      </rPr>
      <t/>
    </r>
  </si>
  <si>
    <r>
      <t>0070</t>
    </r>
    <r>
      <rPr>
        <sz val="10"/>
        <rFont val="宋体"/>
        <family val="3"/>
        <charset val="134"/>
      </rPr>
      <t/>
    </r>
  </si>
  <si>
    <r>
      <t>0071</t>
    </r>
    <r>
      <rPr>
        <sz val="10"/>
        <rFont val="宋体"/>
        <family val="3"/>
        <charset val="134"/>
      </rPr>
      <t/>
    </r>
  </si>
  <si>
    <r>
      <t>0072</t>
    </r>
    <r>
      <rPr>
        <sz val="10"/>
        <rFont val="宋体"/>
        <family val="3"/>
        <charset val="134"/>
      </rPr>
      <t/>
    </r>
  </si>
  <si>
    <r>
      <t>0073</t>
    </r>
    <r>
      <rPr>
        <sz val="10"/>
        <rFont val="宋体"/>
        <family val="3"/>
        <charset val="134"/>
      </rPr>
      <t/>
    </r>
  </si>
  <si>
    <r>
      <t>0074</t>
    </r>
    <r>
      <rPr>
        <sz val="10"/>
        <rFont val="宋体"/>
        <family val="3"/>
        <charset val="134"/>
      </rPr>
      <t/>
    </r>
  </si>
  <si>
    <r>
      <t>0075</t>
    </r>
    <r>
      <rPr>
        <sz val="10"/>
        <rFont val="宋体"/>
        <family val="3"/>
        <charset val="134"/>
      </rPr>
      <t/>
    </r>
  </si>
  <si>
    <r>
      <t>0076</t>
    </r>
    <r>
      <rPr>
        <sz val="10"/>
        <rFont val="宋体"/>
        <family val="3"/>
        <charset val="134"/>
      </rPr>
      <t/>
    </r>
  </si>
  <si>
    <r>
      <t>0077</t>
    </r>
    <r>
      <rPr>
        <sz val="10"/>
        <rFont val="宋体"/>
        <family val="3"/>
        <charset val="134"/>
      </rPr>
      <t/>
    </r>
  </si>
  <si>
    <r>
      <t>0078</t>
    </r>
    <r>
      <rPr>
        <sz val="10"/>
        <rFont val="宋体"/>
        <family val="3"/>
        <charset val="134"/>
      </rPr>
      <t/>
    </r>
  </si>
  <si>
    <r>
      <t>0079</t>
    </r>
    <r>
      <rPr>
        <sz val="10"/>
        <rFont val="宋体"/>
        <family val="3"/>
        <charset val="134"/>
      </rPr>
      <t/>
    </r>
  </si>
  <si>
    <r>
      <t>0080</t>
    </r>
    <r>
      <rPr>
        <sz val="10"/>
        <rFont val="宋体"/>
        <family val="3"/>
        <charset val="134"/>
      </rPr>
      <t/>
    </r>
  </si>
  <si>
    <r>
      <t>0081</t>
    </r>
    <r>
      <rPr>
        <sz val="10"/>
        <rFont val="宋体"/>
        <family val="3"/>
        <charset val="134"/>
      </rPr>
      <t/>
    </r>
  </si>
  <si>
    <r>
      <t>0082</t>
    </r>
    <r>
      <rPr>
        <sz val="10"/>
        <rFont val="宋体"/>
        <family val="3"/>
        <charset val="134"/>
      </rPr>
      <t/>
    </r>
  </si>
  <si>
    <r>
      <t>0084</t>
    </r>
    <r>
      <rPr>
        <sz val="10"/>
        <rFont val="宋体"/>
        <family val="3"/>
        <charset val="134"/>
      </rPr>
      <t/>
    </r>
  </si>
  <si>
    <r>
      <t>0085</t>
    </r>
    <r>
      <rPr>
        <sz val="10"/>
        <rFont val="宋体"/>
        <family val="3"/>
        <charset val="134"/>
      </rPr>
      <t/>
    </r>
  </si>
  <si>
    <r>
      <t>0086</t>
    </r>
    <r>
      <rPr>
        <sz val="10"/>
        <rFont val="宋体"/>
        <family val="3"/>
        <charset val="134"/>
      </rPr>
      <t/>
    </r>
  </si>
  <si>
    <r>
      <t>0087</t>
    </r>
    <r>
      <rPr>
        <sz val="10"/>
        <rFont val="宋体"/>
        <family val="3"/>
        <charset val="134"/>
      </rPr>
      <t/>
    </r>
  </si>
  <si>
    <r>
      <t>0</t>
    </r>
    <r>
      <rPr>
        <sz val="10"/>
        <rFont val="宋体"/>
        <family val="3"/>
        <charset val="134"/>
      </rPr>
      <t>045</t>
    </r>
    <phoneticPr fontId="14" type="noConversion"/>
  </si>
  <si>
    <r>
      <t>0046</t>
    </r>
    <r>
      <rPr>
        <sz val="10"/>
        <rFont val="宋体"/>
        <family val="3"/>
        <charset val="134"/>
      </rPr>
      <t/>
    </r>
  </si>
  <si>
    <r>
      <t>0047</t>
    </r>
    <r>
      <rPr>
        <sz val="10"/>
        <rFont val="宋体"/>
        <family val="3"/>
        <charset val="134"/>
      </rPr>
      <t/>
    </r>
  </si>
  <si>
    <r>
      <t>0048</t>
    </r>
    <r>
      <rPr>
        <sz val="10"/>
        <rFont val="宋体"/>
        <family val="3"/>
        <charset val="134"/>
      </rPr>
      <t/>
    </r>
  </si>
  <si>
    <r>
      <t>0049</t>
    </r>
    <r>
      <rPr>
        <sz val="10"/>
        <rFont val="宋体"/>
        <family val="3"/>
        <charset val="134"/>
      </rPr>
      <t/>
    </r>
  </si>
  <si>
    <r>
      <t>0061</t>
    </r>
    <r>
      <rPr>
        <sz val="10"/>
        <rFont val="宋体"/>
        <family val="3"/>
        <charset val="134"/>
      </rPr>
      <t/>
    </r>
  </si>
  <si>
    <r>
      <t>0062</t>
    </r>
    <r>
      <rPr>
        <sz val="10"/>
        <rFont val="宋体"/>
        <family val="3"/>
        <charset val="134"/>
      </rPr>
      <t/>
    </r>
  </si>
  <si>
    <r>
      <t>0063</t>
    </r>
    <r>
      <rPr>
        <sz val="10"/>
        <rFont val="宋体"/>
        <family val="3"/>
        <charset val="134"/>
      </rPr>
      <t/>
    </r>
  </si>
  <si>
    <r>
      <t>0083</t>
    </r>
    <r>
      <rPr>
        <sz val="10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</si>
</sst>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_);[Red]\(0\)"/>
    <numFmt numFmtId="178" formatCode="0.0_ "/>
    <numFmt numFmtId="179" formatCode="0.000_ "/>
    <numFmt numFmtId="180" formatCode="0.0"/>
  </numFmts>
  <fonts count="16">
    <font>
      <sz val="12"/>
      <name val="宋体"/>
      <charset val="134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29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52">
    <xf numFmtId="0" fontId="0" fillId="0" borderId="0" xfId="0"/>
    <xf numFmtId="0" fontId="1" fillId="0" borderId="0" xfId="573" applyFont="1"/>
    <xf numFmtId="0" fontId="1" fillId="0" borderId="0" xfId="0" applyFont="1"/>
    <xf numFmtId="178" fontId="1" fillId="0" borderId="0" xfId="0" applyNumberFormat="1" applyFont="1"/>
    <xf numFmtId="0" fontId="4" fillId="0" borderId="4" xfId="1696" applyFont="1" applyBorder="1" applyAlignment="1">
      <alignment horizontal="center" vertical="center" wrapText="1"/>
    </xf>
    <xf numFmtId="0" fontId="5" fillId="0" borderId="4" xfId="654" applyFont="1" applyFill="1" applyBorder="1" applyAlignment="1">
      <alignment horizontal="center" vertical="center" wrapText="1"/>
    </xf>
    <xf numFmtId="0" fontId="5" fillId="0" borderId="5" xfId="654" applyFont="1" applyFill="1" applyBorder="1" applyAlignment="1">
      <alignment horizontal="center" vertical="center" wrapText="1"/>
    </xf>
    <xf numFmtId="0" fontId="1" fillId="0" borderId="4" xfId="573" applyFont="1" applyBorder="1"/>
    <xf numFmtId="0" fontId="1" fillId="0" borderId="4" xfId="573" applyFont="1" applyBorder="1" applyAlignment="1">
      <alignment wrapText="1"/>
    </xf>
    <xf numFmtId="179" fontId="5" fillId="0" borderId="4" xfId="654" applyNumberFormat="1" applyFont="1" applyFill="1" applyBorder="1" applyAlignment="1">
      <alignment horizontal="center" vertical="center" wrapText="1"/>
    </xf>
    <xf numFmtId="179" fontId="5" fillId="0" borderId="5" xfId="654" applyNumberFormat="1" applyFont="1" applyFill="1" applyBorder="1" applyAlignment="1">
      <alignment horizontal="center" vertical="center" wrapText="1"/>
    </xf>
    <xf numFmtId="179" fontId="5" fillId="0" borderId="7" xfId="1605" applyNumberFormat="1" applyFont="1" applyBorder="1" applyAlignment="1">
      <alignment horizontal="center" vertical="center" wrapText="1"/>
    </xf>
    <xf numFmtId="0" fontId="6" fillId="0" borderId="0" xfId="1696" applyFont="1" applyAlignment="1">
      <alignment horizontal="center" vertical="center" wrapText="1"/>
    </xf>
    <xf numFmtId="178" fontId="6" fillId="0" borderId="0" xfId="1696" applyNumberFormat="1" applyFont="1" applyAlignment="1">
      <alignment horizontal="center" vertical="center" wrapText="1"/>
    </xf>
    <xf numFmtId="177" fontId="4" fillId="0" borderId="4" xfId="1696" applyNumberFormat="1" applyFont="1" applyBorder="1" applyAlignment="1">
      <alignment horizontal="center" vertical="center" wrapText="1"/>
    </xf>
    <xf numFmtId="178" fontId="4" fillId="0" borderId="4" xfId="1696" applyNumberFormat="1" applyFont="1" applyBorder="1" applyAlignment="1">
      <alignment horizontal="center" vertical="center" wrapText="1"/>
    </xf>
    <xf numFmtId="0" fontId="5" fillId="0" borderId="4" xfId="1696" applyFont="1" applyFill="1" applyBorder="1" applyAlignment="1">
      <alignment horizontal="center" vertical="center" wrapText="1"/>
    </xf>
    <xf numFmtId="0" fontId="5" fillId="0" borderId="4" xfId="1696" applyFont="1" applyBorder="1" applyAlignment="1">
      <alignment horizontal="center" vertical="center" wrapText="1"/>
    </xf>
    <xf numFmtId="178" fontId="5" fillId="0" borderId="4" xfId="1696" applyNumberFormat="1" applyFont="1" applyFill="1" applyBorder="1" applyAlignment="1">
      <alignment horizontal="center" vertical="center" wrapText="1"/>
    </xf>
    <xf numFmtId="0" fontId="5" fillId="0" borderId="5" xfId="1696" applyFont="1" applyFill="1" applyBorder="1" applyAlignment="1">
      <alignment horizontal="center" vertical="center" wrapText="1"/>
    </xf>
    <xf numFmtId="0" fontId="5" fillId="0" borderId="5" xfId="1696" applyFont="1" applyBorder="1" applyAlignment="1">
      <alignment horizontal="center" vertical="center" wrapText="1"/>
    </xf>
    <xf numFmtId="178" fontId="5" fillId="0" borderId="5" xfId="1696" applyNumberFormat="1" applyFont="1" applyFill="1" applyBorder="1" applyAlignment="1">
      <alignment horizontal="center" vertical="center" wrapText="1"/>
    </xf>
    <xf numFmtId="177" fontId="1" fillId="0" borderId="4" xfId="573" applyNumberFormat="1" applyFont="1" applyBorder="1"/>
    <xf numFmtId="176" fontId="1" fillId="0" borderId="4" xfId="573" applyNumberFormat="1" applyFont="1" applyBorder="1"/>
    <xf numFmtId="178" fontId="5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1" fillId="0" borderId="5" xfId="573" applyFont="1" applyBorder="1"/>
    <xf numFmtId="176" fontId="1" fillId="0" borderId="0" xfId="0" applyNumberFormat="1" applyFont="1"/>
    <xf numFmtId="0" fontId="1" fillId="0" borderId="0" xfId="1696" applyFont="1" applyBorder="1"/>
    <xf numFmtId="0" fontId="7" fillId="0" borderId="4" xfId="549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6" fontId="4" fillId="0" borderId="4" xfId="1696" applyNumberFormat="1" applyFont="1" applyBorder="1" applyAlignment="1">
      <alignment horizontal="center" vertical="center" wrapText="1"/>
    </xf>
    <xf numFmtId="177" fontId="5" fillId="0" borderId="4" xfId="1696" applyNumberFormat="1" applyFont="1" applyFill="1" applyBorder="1" applyAlignment="1">
      <alignment horizontal="center" vertical="center" wrapText="1"/>
    </xf>
    <xf numFmtId="0" fontId="5" fillId="2" borderId="4" xfId="1696" applyFont="1" applyFill="1" applyBorder="1" applyAlignment="1">
      <alignment horizontal="center" vertical="center" wrapText="1"/>
    </xf>
    <xf numFmtId="177" fontId="5" fillId="0" borderId="5" xfId="1696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wrapText="1"/>
    </xf>
    <xf numFmtId="0" fontId="8" fillId="0" borderId="0" xfId="1696" applyFont="1" applyAlignment="1">
      <alignment horizontal="center" vertical="center" wrapText="1"/>
    </xf>
    <xf numFmtId="0" fontId="5" fillId="2" borderId="5" xfId="1696" applyFont="1" applyFill="1" applyBorder="1" applyAlignment="1">
      <alignment horizontal="center" vertical="center" wrapText="1"/>
    </xf>
    <xf numFmtId="0" fontId="8" fillId="0" borderId="0" xfId="1696" applyFont="1" applyBorder="1" applyAlignment="1">
      <alignment horizontal="center"/>
    </xf>
    <xf numFmtId="0" fontId="8" fillId="0" borderId="0" xfId="1696" applyFont="1" applyAlignment="1">
      <alignment horizontal="center"/>
    </xf>
    <xf numFmtId="0" fontId="5" fillId="0" borderId="9" xfId="654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0" xfId="573" applyFont="1" applyBorder="1"/>
    <xf numFmtId="0" fontId="6" fillId="0" borderId="0" xfId="573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654" applyFont="1" applyBorder="1" applyAlignment="1">
      <alignment horizontal="center" vertical="center" wrapText="1"/>
    </xf>
    <xf numFmtId="0" fontId="5" fillId="0" borderId="5" xfId="654" applyFont="1" applyBorder="1" applyAlignment="1">
      <alignment horizontal="center" vertical="center" wrapText="1"/>
    </xf>
    <xf numFmtId="179" fontId="5" fillId="0" borderId="4" xfId="654" applyNumberFormat="1" applyFont="1" applyBorder="1" applyAlignment="1">
      <alignment horizontal="center" vertical="center" wrapText="1"/>
    </xf>
    <xf numFmtId="179" fontId="5" fillId="0" borderId="5" xfId="654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4" xfId="573" applyNumberFormat="1" applyFont="1" applyBorder="1" applyAlignment="1">
      <alignment horizontal="center" vertical="center" wrapText="1"/>
    </xf>
    <xf numFmtId="176" fontId="6" fillId="2" borderId="4" xfId="573" applyNumberFormat="1" applyFont="1" applyFill="1" applyBorder="1" applyAlignment="1">
      <alignment horizontal="center" vertical="center" wrapText="1"/>
    </xf>
    <xf numFmtId="0" fontId="6" fillId="2" borderId="4" xfId="573" applyFont="1" applyFill="1" applyBorder="1" applyAlignment="1">
      <alignment horizontal="center" vertical="center" wrapText="1"/>
    </xf>
    <xf numFmtId="177" fontId="5" fillId="2" borderId="4" xfId="573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5" xfId="573" applyNumberFormat="1" applyFont="1" applyBorder="1" applyAlignment="1">
      <alignment horizontal="center" vertical="center" wrapText="1"/>
    </xf>
    <xf numFmtId="176" fontId="6" fillId="2" borderId="5" xfId="573" applyNumberFormat="1" applyFont="1" applyFill="1" applyBorder="1" applyAlignment="1">
      <alignment horizontal="center" vertical="center" wrapText="1"/>
    </xf>
    <xf numFmtId="0" fontId="6" fillId="2" borderId="5" xfId="573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 wrapText="1"/>
    </xf>
    <xf numFmtId="178" fontId="5" fillId="0" borderId="4" xfId="573" applyNumberFormat="1" applyFont="1" applyBorder="1" applyAlignment="1">
      <alignment horizontal="center" vertical="center" wrapText="1"/>
    </xf>
    <xf numFmtId="0" fontId="5" fillId="0" borderId="4" xfId="573" applyFont="1" applyBorder="1" applyAlignment="1">
      <alignment horizontal="center" vertical="center" wrapText="1"/>
    </xf>
    <xf numFmtId="178" fontId="6" fillId="0" borderId="4" xfId="573" applyNumberFormat="1" applyFont="1" applyBorder="1" applyAlignment="1">
      <alignment horizontal="center" vertical="center" wrapText="1"/>
    </xf>
    <xf numFmtId="178" fontId="5" fillId="2" borderId="4" xfId="573" applyNumberFormat="1" applyFont="1" applyFill="1" applyBorder="1" applyAlignment="1">
      <alignment horizontal="center" vertical="center" wrapText="1"/>
    </xf>
    <xf numFmtId="0" fontId="5" fillId="2" borderId="4" xfId="573" applyFont="1" applyFill="1" applyBorder="1" applyAlignment="1">
      <alignment horizontal="center" vertical="center" wrapText="1"/>
    </xf>
    <xf numFmtId="178" fontId="5" fillId="0" borderId="5" xfId="573" applyNumberFormat="1" applyFont="1" applyBorder="1" applyAlignment="1">
      <alignment horizontal="center" vertical="center" wrapText="1"/>
    </xf>
    <xf numFmtId="178" fontId="6" fillId="0" borderId="5" xfId="573" applyNumberFormat="1" applyFont="1" applyBorder="1" applyAlignment="1">
      <alignment horizontal="center" vertical="center" wrapText="1"/>
    </xf>
    <xf numFmtId="0" fontId="4" fillId="0" borderId="4" xfId="549" applyFont="1" applyBorder="1" applyAlignment="1">
      <alignment horizontal="center" vertical="center" wrapText="1"/>
    </xf>
    <xf numFmtId="176" fontId="5" fillId="0" borderId="4" xfId="573" applyNumberFormat="1" applyFont="1" applyBorder="1" applyAlignment="1">
      <alignment horizontal="center" vertical="center" wrapText="1"/>
    </xf>
    <xf numFmtId="176" fontId="5" fillId="2" borderId="4" xfId="573" applyNumberFormat="1" applyFont="1" applyFill="1" applyBorder="1" applyAlignment="1">
      <alignment horizontal="center" vertical="center" wrapText="1"/>
    </xf>
    <xf numFmtId="0" fontId="5" fillId="0" borderId="5" xfId="573" applyFont="1" applyBorder="1" applyAlignment="1">
      <alignment horizontal="center" vertical="center" wrapText="1"/>
    </xf>
    <xf numFmtId="176" fontId="5" fillId="0" borderId="5" xfId="573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1" fillId="0" borderId="0" xfId="0" applyNumberFormat="1" applyFont="1"/>
    <xf numFmtId="177" fontId="1" fillId="0" borderId="0" xfId="0" applyNumberFormat="1" applyFont="1" applyAlignment="1">
      <alignment horizontal="left"/>
    </xf>
    <xf numFmtId="0" fontId="5" fillId="0" borderId="4" xfId="1593" applyFont="1" applyFill="1" applyBorder="1" applyAlignment="1">
      <alignment horizontal="center" vertical="center" wrapText="1"/>
    </xf>
    <xf numFmtId="0" fontId="5" fillId="0" borderId="5" xfId="1593" applyFont="1" applyFill="1" applyBorder="1" applyAlignment="1">
      <alignment horizontal="center" vertical="center" wrapText="1"/>
    </xf>
    <xf numFmtId="179" fontId="5" fillId="0" borderId="4" xfId="1593" applyNumberFormat="1" applyFont="1" applyFill="1" applyBorder="1" applyAlignment="1">
      <alignment horizontal="center" vertical="center" wrapText="1"/>
    </xf>
    <xf numFmtId="179" fontId="5" fillId="0" borderId="5" xfId="1593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/>
    <xf numFmtId="176" fontId="1" fillId="0" borderId="0" xfId="0" applyNumberFormat="1" applyFont="1" applyBorder="1"/>
    <xf numFmtId="0" fontId="5" fillId="2" borderId="4" xfId="1412" applyFont="1" applyFill="1" applyBorder="1" applyAlignment="1">
      <alignment horizontal="center" vertical="center" wrapText="1"/>
    </xf>
    <xf numFmtId="177" fontId="5" fillId="0" borderId="4" xfId="1416" applyNumberFormat="1" applyFont="1" applyFill="1" applyBorder="1" applyAlignment="1">
      <alignment horizontal="center" vertical="center" wrapText="1"/>
    </xf>
    <xf numFmtId="0" fontId="5" fillId="0" borderId="4" xfId="1416" applyNumberFormat="1" applyFont="1" applyFill="1" applyBorder="1" applyAlignment="1">
      <alignment horizontal="center" vertical="center" wrapText="1"/>
    </xf>
    <xf numFmtId="180" fontId="5" fillId="0" borderId="4" xfId="1416" applyNumberFormat="1" applyFont="1" applyFill="1" applyBorder="1" applyAlignment="1">
      <alignment horizontal="center" vertical="center" wrapText="1"/>
    </xf>
    <xf numFmtId="177" fontId="5" fillId="0" borderId="4" xfId="573" applyNumberFormat="1" applyFont="1" applyFill="1" applyBorder="1" applyAlignment="1">
      <alignment horizontal="center" vertical="center" wrapText="1"/>
    </xf>
    <xf numFmtId="0" fontId="5" fillId="2" borderId="4" xfId="1416" applyFont="1" applyFill="1" applyBorder="1" applyAlignment="1">
      <alignment horizontal="center" vertical="center" wrapText="1"/>
    </xf>
    <xf numFmtId="0" fontId="5" fillId="0" borderId="4" xfId="1412" applyFont="1" applyFill="1" applyBorder="1" applyAlignment="1">
      <alignment horizontal="center" vertical="center" wrapText="1"/>
    </xf>
    <xf numFmtId="0" fontId="5" fillId="0" borderId="5" xfId="1412" applyFont="1" applyFill="1" applyBorder="1" applyAlignment="1">
      <alignment horizontal="center" vertical="center" wrapText="1"/>
    </xf>
    <xf numFmtId="177" fontId="5" fillId="0" borderId="5" xfId="573" applyNumberFormat="1" applyFont="1" applyFill="1" applyBorder="1" applyAlignment="1">
      <alignment horizontal="center" vertical="center" wrapText="1"/>
    </xf>
    <xf numFmtId="176" fontId="5" fillId="2" borderId="5" xfId="573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4" xfId="1416" applyFont="1" applyFill="1" applyBorder="1" applyAlignment="1">
      <alignment horizontal="center" vertical="center" wrapText="1"/>
    </xf>
    <xf numFmtId="178" fontId="5" fillId="2" borderId="4" xfId="597" applyNumberFormat="1" applyFont="1" applyFill="1" applyBorder="1" applyAlignment="1">
      <alignment horizontal="center" vertical="center" wrapText="1"/>
    </xf>
    <xf numFmtId="176" fontId="5" fillId="2" borderId="4" xfId="1416" applyNumberFormat="1" applyFont="1" applyFill="1" applyBorder="1" applyAlignment="1">
      <alignment horizontal="center" vertical="center" wrapText="1"/>
    </xf>
    <xf numFmtId="0" fontId="5" fillId="0" borderId="4" xfId="1416" applyFont="1" applyBorder="1" applyAlignment="1">
      <alignment horizontal="center" vertical="center" wrapText="1"/>
    </xf>
    <xf numFmtId="0" fontId="5" fillId="0" borderId="4" xfId="573" applyFont="1" applyFill="1" applyBorder="1" applyAlignment="1">
      <alignment horizontal="center" vertical="center" wrapText="1"/>
    </xf>
    <xf numFmtId="176" fontId="5" fillId="0" borderId="4" xfId="573" applyNumberFormat="1" applyFont="1" applyFill="1" applyBorder="1" applyAlignment="1">
      <alignment horizontal="center" vertical="center" wrapText="1"/>
    </xf>
    <xf numFmtId="0" fontId="5" fillId="2" borderId="4" xfId="597" applyFont="1" applyFill="1" applyBorder="1" applyAlignment="1">
      <alignment horizontal="center" vertical="center" wrapText="1"/>
    </xf>
    <xf numFmtId="0" fontId="5" fillId="0" borderId="5" xfId="573" applyFont="1" applyFill="1" applyBorder="1" applyAlignment="1">
      <alignment horizontal="center" vertical="center" wrapText="1"/>
    </xf>
    <xf numFmtId="178" fontId="5" fillId="2" borderId="5" xfId="597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wrapText="1"/>
    </xf>
    <xf numFmtId="0" fontId="8" fillId="0" borderId="0" xfId="0" applyFont="1"/>
    <xf numFmtId="49" fontId="1" fillId="0" borderId="4" xfId="573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5" fillId="0" borderId="3" xfId="1593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15" fillId="0" borderId="3" xfId="654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2" borderId="2" xfId="573" applyNumberFormat="1" applyFont="1" applyFill="1" applyBorder="1" applyAlignment="1">
      <alignment horizontal="center" vertical="center" wrapText="1"/>
    </xf>
    <xf numFmtId="177" fontId="4" fillId="2" borderId="4" xfId="573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9" fontId="4" fillId="0" borderId="1" xfId="1696" applyNumberFormat="1" applyFont="1" applyBorder="1" applyAlignment="1">
      <alignment horizontal="center" vertical="center" wrapText="1"/>
    </xf>
    <xf numFmtId="49" fontId="4" fillId="0" borderId="3" xfId="1696" applyNumberFormat="1" applyFont="1" applyBorder="1" applyAlignment="1">
      <alignment horizontal="center" vertical="center" wrapText="1"/>
    </xf>
    <xf numFmtId="0" fontId="4" fillId="0" borderId="2" xfId="1696" applyFont="1" applyBorder="1" applyAlignment="1">
      <alignment horizontal="center" vertical="center" wrapText="1"/>
    </xf>
    <xf numFmtId="0" fontId="4" fillId="0" borderId="4" xfId="1696" applyFont="1" applyBorder="1" applyAlignment="1">
      <alignment horizontal="center" vertical="center" wrapText="1"/>
    </xf>
    <xf numFmtId="0" fontId="2" fillId="0" borderId="0" xfId="1696" applyFont="1" applyAlignment="1">
      <alignment horizontal="center" vertical="center"/>
    </xf>
    <xf numFmtId="0" fontId="3" fillId="0" borderId="0" xfId="1696" applyFont="1" applyBorder="1" applyAlignment="1">
      <alignment horizontal="left" vertical="center"/>
    </xf>
    <xf numFmtId="0" fontId="4" fillId="0" borderId="8" xfId="1696" applyFont="1" applyBorder="1" applyAlignment="1">
      <alignment horizontal="center" vertical="center" wrapText="1"/>
    </xf>
    <xf numFmtId="0" fontId="4" fillId="0" borderId="9" xfId="1696" applyFont="1" applyBorder="1" applyAlignment="1">
      <alignment horizontal="center" vertical="center" wrapText="1"/>
    </xf>
    <xf numFmtId="49" fontId="5" fillId="0" borderId="3" xfId="654" applyNumberFormat="1" applyFont="1" applyFill="1" applyBorder="1" applyAlignment="1">
      <alignment horizontal="center" vertical="center" wrapText="1"/>
    </xf>
  </cellXfs>
  <cellStyles count="1729">
    <cellStyle name="常规" xfId="0" builtinId="0"/>
    <cellStyle name="常规 10" xfId="1716"/>
    <cellStyle name="常规 10 2" xfId="813"/>
    <cellStyle name="常规 10 2 2" xfId="812"/>
    <cellStyle name="常规 10 2 2 2" xfId="705"/>
    <cellStyle name="常规 10 2 2 2 2" xfId="654"/>
    <cellStyle name="常规 10 2 2 2 3" xfId="646"/>
    <cellStyle name="常规 10 2 2 2 3 2" xfId="1068"/>
    <cellStyle name="常规 10 2 2 2 3 3" xfId="641"/>
    <cellStyle name="常规 10 2 2 3" xfId="561"/>
    <cellStyle name="常规 10 2 2 3 2" xfId="726"/>
    <cellStyle name="常规 10 2 2 3 3" xfId="548"/>
    <cellStyle name="常规 10 2 2 4" xfId="564"/>
    <cellStyle name="常规 10 2 3" xfId="1662"/>
    <cellStyle name="常规 10 2 3 2" xfId="676"/>
    <cellStyle name="常规 10 2 3 3" xfId="634"/>
    <cellStyle name="常规 10 2 3 3 2" xfId="775"/>
    <cellStyle name="常规 10 2 3 3 3" xfId="712"/>
    <cellStyle name="常规 10 2 4" xfId="1664"/>
    <cellStyle name="常规 10 2 4 2" xfId="674"/>
    <cellStyle name="常规 10 2 4 3" xfId="640"/>
    <cellStyle name="常规 10 2 5" xfId="872"/>
    <cellStyle name="常规 10 3" xfId="754"/>
    <cellStyle name="常规 10 3 2" xfId="1480"/>
    <cellStyle name="常规 10 3 2 2" xfId="835"/>
    <cellStyle name="常规 10 3 2 2 2" xfId="1482"/>
    <cellStyle name="常规 10 3 2 2 3" xfId="1484"/>
    <cellStyle name="常规 10 3 2 2 3 2" xfId="1486"/>
    <cellStyle name="常规 10 3 2 2 3 3" xfId="1489"/>
    <cellStyle name="常规 10 3 2 3" xfId="1491"/>
    <cellStyle name="常规 10 3 2 3 2" xfId="1493"/>
    <cellStyle name="常规 10 3 2 3 3" xfId="1495"/>
    <cellStyle name="常规 10 3 2 4" xfId="1497"/>
    <cellStyle name="常规 10 3 3" xfId="1499"/>
    <cellStyle name="常规 10 3 3 2" xfId="1204"/>
    <cellStyle name="常规 10 3 3 3" xfId="1501"/>
    <cellStyle name="常规 10 3 3 3 2" xfId="1503"/>
    <cellStyle name="常规 10 3 3 3 3" xfId="1355"/>
    <cellStyle name="常规 10 3 4" xfId="1505"/>
    <cellStyle name="常规 10 3 4 2" xfId="1509"/>
    <cellStyle name="常规 10 3 4 3" xfId="1513"/>
    <cellStyle name="常规 10 3 5" xfId="1172"/>
    <cellStyle name="常规 10 4" xfId="723"/>
    <cellStyle name="常规 10 4 2" xfId="1515"/>
    <cellStyle name="常规 10 4 2 2" xfId="837"/>
    <cellStyle name="常规 10 4 2 3" xfId="1518"/>
    <cellStyle name="常规 10 4 2 3 2" xfId="1520"/>
    <cellStyle name="常规 10 4 2 3 3" xfId="1522"/>
    <cellStyle name="常规 10 4 3" xfId="1524"/>
    <cellStyle name="常规 10 4 3 2" xfId="703"/>
    <cellStyle name="常规 10 4 3 3" xfId="1528"/>
    <cellStyle name="常规 10 4 4" xfId="1530"/>
    <cellStyle name="常规 10 5" xfId="1071"/>
    <cellStyle name="常规 10 5 2" xfId="1533"/>
    <cellStyle name="常规 10 5 3" xfId="1535"/>
    <cellStyle name="常规 10 5 3 2" xfId="1537"/>
    <cellStyle name="常规 10 5 3 3" xfId="1539"/>
    <cellStyle name="常规 10 6" xfId="766"/>
    <cellStyle name="常规 10 6 2" xfId="1543"/>
    <cellStyle name="常规 10 6 3" xfId="1547"/>
    <cellStyle name="常规 10 7" xfId="652"/>
    <cellStyle name="常规 11" xfId="1718"/>
    <cellStyle name="常规 11 2" xfId="451"/>
    <cellStyle name="常规 11 2 2" xfId="787"/>
    <cellStyle name="常规 11 2 2 2" xfId="715"/>
    <cellStyle name="常规 11 2 2 2 2" xfId="636"/>
    <cellStyle name="常规 11 2 2 2 3" xfId="792"/>
    <cellStyle name="常规 11 2 2 2 3 2" xfId="629"/>
    <cellStyle name="常规 11 2 2 2 3 3" xfId="435"/>
    <cellStyle name="常规 11 2 2 3" xfId="583"/>
    <cellStyle name="常规 11 2 2 3 2" xfId="622"/>
    <cellStyle name="常规 11 2 2 3 3" xfId="620"/>
    <cellStyle name="常规 11 2 2 4" xfId="501"/>
    <cellStyle name="常规 11 2 3" xfId="662"/>
    <cellStyle name="常规 11 2 3 2" xfId="736"/>
    <cellStyle name="常规 11 2 3 3" xfId="823"/>
    <cellStyle name="常规 11 2 3 3 2" xfId="606"/>
    <cellStyle name="常规 11 2 3 3 3" xfId="600"/>
    <cellStyle name="常规 11 2 4" xfId="596"/>
    <cellStyle name="常规 11 2 4 2" xfId="732"/>
    <cellStyle name="常规 11 2 4 3" xfId="831"/>
    <cellStyle name="常规 11 2 5" xfId="1046"/>
    <cellStyle name="常规 11 3" xfId="1552"/>
    <cellStyle name="常规 11 3 2" xfId="1556"/>
    <cellStyle name="常规 11 3 2 2" xfId="1127"/>
    <cellStyle name="常规 11 3 2 2 2" xfId="786"/>
    <cellStyle name="常规 11 3 2 2 3" xfId="664"/>
    <cellStyle name="常规 11 3 2 2 3 2" xfId="738"/>
    <cellStyle name="常规 11 3 2 2 3 3" xfId="824"/>
    <cellStyle name="常规 11 3 2 3" xfId="591"/>
    <cellStyle name="常规 11 3 2 3 2" xfId="808"/>
    <cellStyle name="常规 11 3 2 3 3" xfId="817"/>
    <cellStyle name="常规 11 3 2 4" xfId="630"/>
    <cellStyle name="常规 11 3 3" xfId="815"/>
    <cellStyle name="常规 11 3 3 2" xfId="659"/>
    <cellStyle name="常规 11 3 3 3" xfId="782"/>
    <cellStyle name="常规 11 3 3 3 2" xfId="800"/>
    <cellStyle name="常规 11 3 3 3 3" xfId="921"/>
    <cellStyle name="常规 11 3 4" xfId="685"/>
    <cellStyle name="常规 11 3 4 2" xfId="942"/>
    <cellStyle name="常规 11 3 4 3" xfId="987"/>
    <cellStyle name="常规 11 3 5" xfId="809"/>
    <cellStyle name="常规 11 4" xfId="1558"/>
    <cellStyle name="常规 11 4 2" xfId="1561"/>
    <cellStyle name="常规 11 4 2 2" xfId="671"/>
    <cellStyle name="常规 11 4 2 3" xfId="572"/>
    <cellStyle name="常规 11 4 2 3 2" xfId="777"/>
    <cellStyle name="常规 11 4 2 3 3" xfId="714"/>
    <cellStyle name="常规 11 4 3" xfId="566"/>
    <cellStyle name="常规 11 4 3 2" xfId="644"/>
    <cellStyle name="常规 11 4 3 3" xfId="637"/>
    <cellStyle name="常规 11 4 4" xfId="776"/>
    <cellStyle name="常规 11 5" xfId="850"/>
    <cellStyle name="常规 11 5 2" xfId="681"/>
    <cellStyle name="常规 11 5 3" xfId="562"/>
    <cellStyle name="常规 11 5 3 2" xfId="559"/>
    <cellStyle name="常规 11 5 3 3" xfId="553"/>
    <cellStyle name="常规 11 6" xfId="547"/>
    <cellStyle name="常规 11 6 2" xfId="746"/>
    <cellStyle name="常规 11 6 3" xfId="774"/>
    <cellStyle name="常规 11 7" xfId="840"/>
    <cellStyle name="常规 12" xfId="820"/>
    <cellStyle name="常规 12 2" xfId="661"/>
    <cellStyle name="常规 12 2 2" xfId="844"/>
    <cellStyle name="常规 12 2 2 2" xfId="805"/>
    <cellStyle name="常规 12 2 2 2 2" xfId="613"/>
    <cellStyle name="常规 12 2 2 2 3" xfId="845"/>
    <cellStyle name="常规 12 2 2 2 3 2" xfId="631"/>
    <cellStyle name="常规 12 2 2 2 3 3" xfId="851"/>
    <cellStyle name="常规 12 2 2 3" xfId="855"/>
    <cellStyle name="常规 12 2 2 3 2" xfId="588"/>
    <cellStyle name="常规 12 2 2 3 3" xfId="863"/>
    <cellStyle name="常规 12 2 2 4" xfId="870"/>
    <cellStyle name="常规 12 2 3" xfId="881"/>
    <cellStyle name="常规 12 2 3 2" xfId="617"/>
    <cellStyle name="常规 12 2 3 3" xfId="699"/>
    <cellStyle name="常规 12 2 3 3 2" xfId="758"/>
    <cellStyle name="常规 12 2 3 3 3" xfId="783"/>
    <cellStyle name="常规 12 2 4" xfId="893"/>
    <cellStyle name="常规 12 2 4 2" xfId="901"/>
    <cellStyle name="常规 12 2 4 3" xfId="904"/>
    <cellStyle name="常规 12 2 5" xfId="672"/>
    <cellStyle name="常规 12 3" xfId="997"/>
    <cellStyle name="常规 12 3 2" xfId="1566"/>
    <cellStyle name="常规 12 3 2 2" xfId="1195"/>
    <cellStyle name="常规 12 3 2 2 2" xfId="891"/>
    <cellStyle name="常规 12 3 2 2 3" xfId="916"/>
    <cellStyle name="常规 12 3 2 2 3 2" xfId="848"/>
    <cellStyle name="常规 12 3 2 2 3 3" xfId="1004"/>
    <cellStyle name="常规 12 3 2 3" xfId="931"/>
    <cellStyle name="常规 12 3 2 3 2" xfId="909"/>
    <cellStyle name="常规 12 3 2 3 3" xfId="920"/>
    <cellStyle name="常规 12 3 2 4" xfId="935"/>
    <cellStyle name="常规 12 3 3" xfId="1568"/>
    <cellStyle name="常规 12 3 3 2" xfId="1507"/>
    <cellStyle name="常规 12 3 3 3" xfId="1001"/>
    <cellStyle name="常规 12 3 3 3 2" xfId="923"/>
    <cellStyle name="常规 12 3 3 3 3" xfId="924"/>
    <cellStyle name="常规 12 3 4" xfId="1570"/>
    <cellStyle name="常规 12 3 4 2" xfId="859"/>
    <cellStyle name="常规 12 3 4 3" xfId="874"/>
    <cellStyle name="常规 12 3 5" xfId="721"/>
    <cellStyle name="常规 12 4" xfId="1174"/>
    <cellStyle name="常规 12 4 2" xfId="956"/>
    <cellStyle name="常规 12 4 2 2" xfId="615"/>
    <cellStyle name="常规 12 4 2 3" xfId="614"/>
    <cellStyle name="常规 12 4 2 3 2" xfId="607"/>
    <cellStyle name="常规 12 4 2 3 3" xfId="601"/>
    <cellStyle name="常规 12 4 3" xfId="915"/>
    <cellStyle name="常规 12 4 3 2" xfId="1572"/>
    <cellStyle name="常规 12 4 3 3" xfId="1574"/>
    <cellStyle name="常规 12 4 4" xfId="595"/>
    <cellStyle name="常规 12 5" xfId="1179"/>
    <cellStyle name="常规 12 5 2" xfId="906"/>
    <cellStyle name="常规 12 5 3" xfId="918"/>
    <cellStyle name="常规 12 5 3 2" xfId="584"/>
    <cellStyle name="常规 12 5 3 3" xfId="579"/>
    <cellStyle name="常规 12 6" xfId="1247"/>
    <cellStyle name="常规 12 6 2" xfId="571"/>
    <cellStyle name="常规 12 6 3" xfId="628"/>
    <cellStyle name="常规 12 7" xfId="938"/>
    <cellStyle name="常规 13" xfId="1142"/>
    <cellStyle name="常规 13 2" xfId="943"/>
    <cellStyle name="常规 13 2 2" xfId="949"/>
    <cellStyle name="常规 13 2 2 2" xfId="1350"/>
    <cellStyle name="常规 13 2 2 2 2" xfId="952"/>
    <cellStyle name="常规 13 2 2 2 3" xfId="954"/>
    <cellStyle name="常规 13 2 2 2 3 2" xfId="959"/>
    <cellStyle name="常规 13 2 2 2 3 3" xfId="1451"/>
    <cellStyle name="常规 13 2 2 3" xfId="568"/>
    <cellStyle name="常规 13 2 2 3 2" xfId="389"/>
    <cellStyle name="常规 13 2 2 3 3" xfId="968"/>
    <cellStyle name="常规 13 2 2 4" xfId="625"/>
    <cellStyle name="常规 13 2 3" xfId="971"/>
    <cellStyle name="常规 13 2 3 2" xfId="972"/>
    <cellStyle name="常规 13 2 3 3" xfId="222"/>
    <cellStyle name="常规 13 2 3 3 2" xfId="691"/>
    <cellStyle name="常规 13 2 3 3 3" xfId="978"/>
    <cellStyle name="常规 13 2 4" xfId="781"/>
    <cellStyle name="常规 13 2 4 2" xfId="979"/>
    <cellStyle name="常规 13 2 4 3" xfId="610"/>
    <cellStyle name="常规 13 2 5" xfId="1614"/>
    <cellStyle name="常规 13 3" xfId="989"/>
    <cellStyle name="常规 13 3 2" xfId="1290"/>
    <cellStyle name="常规 13 3 2 2" xfId="1251"/>
    <cellStyle name="常规 13 3 2 2 2" xfId="757"/>
    <cellStyle name="常规 13 3 2 2 3" xfId="708"/>
    <cellStyle name="常规 13 3 2 2 3 2" xfId="839"/>
    <cellStyle name="常规 13 3 2 2 3 3" xfId="1715"/>
    <cellStyle name="常规 13 3 2 3" xfId="1012"/>
    <cellStyle name="常规 13 3 2 3 2" xfId="506"/>
    <cellStyle name="常规 13 3 2 3 3" xfId="491"/>
    <cellStyle name="常规 13 3 2 4" xfId="695"/>
    <cellStyle name="常规 13 3 3" xfId="991"/>
    <cellStyle name="常规 13 3 3 2" xfId="993"/>
    <cellStyle name="常规 13 3 3 3" xfId="557"/>
    <cellStyle name="常规 13 3 3 3 2" xfId="565"/>
    <cellStyle name="常规 13 3 3 3 3" xfId="670"/>
    <cellStyle name="常规 13 3 4" xfId="962"/>
    <cellStyle name="常规 13 3 4 2" xfId="966"/>
    <cellStyle name="常规 13 3 4 3" xfId="969"/>
    <cellStyle name="常规 13 3 5" xfId="1684"/>
    <cellStyle name="常规 13 4" xfId="1578"/>
    <cellStyle name="常规 13 4 2" xfId="1580"/>
    <cellStyle name="常规 13 4 2 2" xfId="884"/>
    <cellStyle name="常规 13 4 2 3" xfId="892"/>
    <cellStyle name="常规 13 4 2 3 2" xfId="581"/>
    <cellStyle name="常规 13 4 2 3 3" xfId="784"/>
    <cellStyle name="常规 13 4 3" xfId="896"/>
    <cellStyle name="常规 13 4 3 2" xfId="902"/>
    <cellStyle name="常规 13 4 3 3" xfId="910"/>
    <cellStyle name="常规 13 4 4" xfId="913"/>
    <cellStyle name="常规 13 5" xfId="1002"/>
    <cellStyle name="常规 13 5 2" xfId="352"/>
    <cellStyle name="常规 13 5 3" xfId="925"/>
    <cellStyle name="常规 13 5 3 2" xfId="860"/>
    <cellStyle name="常规 13 5 3 3" xfId="875"/>
    <cellStyle name="常规 13 6" xfId="1008"/>
    <cellStyle name="常规 13 6 2" xfId="339"/>
    <cellStyle name="常规 13 6 3" xfId="706"/>
    <cellStyle name="常规 13 7" xfId="382"/>
    <cellStyle name="常规 14" xfId="811"/>
    <cellStyle name="常规 14 2" xfId="1015"/>
    <cellStyle name="常规 14 2 2" xfId="1430"/>
    <cellStyle name="常规 14 2 2 2" xfId="1021"/>
    <cellStyle name="常规 14 2 2 2 2" xfId="1022"/>
    <cellStyle name="常规 14 2 2 2 3" xfId="1023"/>
    <cellStyle name="常规 14 2 2 2 3 2" xfId="1026"/>
    <cellStyle name="常规 14 2 2 2 3 3" xfId="1031"/>
    <cellStyle name="常规 14 2 2 3" xfId="1590"/>
    <cellStyle name="常规 14 2 2 3 2" xfId="822"/>
    <cellStyle name="常规 14 2 2 3 3" xfId="686"/>
    <cellStyle name="常规 14 2 2 4" xfId="1511"/>
    <cellStyle name="常规 14 2 3" xfId="1592"/>
    <cellStyle name="常规 14 2 3 2" xfId="1595"/>
    <cellStyle name="常规 14 2 3 3" xfId="1045"/>
    <cellStyle name="常规 14 2 3 3 2" xfId="1051"/>
    <cellStyle name="常规 14 2 3 3 3" xfId="1053"/>
    <cellStyle name="常规 14 2 4" xfId="1599"/>
    <cellStyle name="常规 14 2 4 2" xfId="1680"/>
    <cellStyle name="常规 14 2 4 3" xfId="590"/>
    <cellStyle name="常规 14 2 5" xfId="1603"/>
    <cellStyle name="常规 14 3" xfId="1584"/>
    <cellStyle name="常规 14 3 2" xfId="1586"/>
    <cellStyle name="常规 14 3 2 2" xfId="1067"/>
    <cellStyle name="常规 14 3 2 2 2" xfId="238"/>
    <cellStyle name="常规 14 3 2 2 3" xfId="727"/>
    <cellStyle name="常规 14 3 2 2 3 2" xfId="359"/>
    <cellStyle name="常规 14 3 2 2 3 3" xfId="325"/>
    <cellStyle name="常规 14 3 2 3" xfId="675"/>
    <cellStyle name="常规 14 3 2 3 2" xfId="1073"/>
    <cellStyle name="常规 14 3 2 3 3" xfId="768"/>
    <cellStyle name="常规 14 3 2 4" xfId="635"/>
    <cellStyle name="常规 14 3 3" xfId="1075"/>
    <cellStyle name="常规 14 3 3 2" xfId="593"/>
    <cellStyle name="常规 14 3 3 3" xfId="1106"/>
    <cellStyle name="常规 14 3 3 3 2" xfId="1108"/>
    <cellStyle name="常规 14 3 3 3 3" xfId="1116"/>
    <cellStyle name="常规 14 3 4" xfId="1083"/>
    <cellStyle name="常规 14 3 4 2" xfId="810"/>
    <cellStyle name="常规 14 3 4 3" xfId="1132"/>
    <cellStyle name="常规 14 3 5" xfId="898"/>
    <cellStyle name="常规 14 4" xfId="710"/>
    <cellStyle name="常规 14 4 2" xfId="1588"/>
    <cellStyle name="常规 14 4 2 2" xfId="974"/>
    <cellStyle name="常规 14 4 2 3" xfId="976"/>
    <cellStyle name="常规 14 4 2 3 2" xfId="692"/>
    <cellStyle name="常规 14 4 2 3 3" xfId="980"/>
    <cellStyle name="常规 14 4 3" xfId="542"/>
    <cellStyle name="常规 14 4 3 2" xfId="541"/>
    <cellStyle name="常规 14 4 3 3" xfId="1163"/>
    <cellStyle name="常规 14 4 4" xfId="540"/>
    <cellStyle name="常规 14 5" xfId="871"/>
    <cellStyle name="常规 14 5 2" xfId="538"/>
    <cellStyle name="常规 14 5 3" xfId="720"/>
    <cellStyle name="常规 14 5 3 2" xfId="537"/>
    <cellStyle name="常规 14 5 3 3" xfId="1227"/>
    <cellStyle name="常规 14 6" xfId="1308"/>
    <cellStyle name="常规 14 6 2" xfId="1114"/>
    <cellStyle name="常规 14 6 3" xfId="535"/>
    <cellStyle name="常规 14 7" xfId="1310"/>
    <cellStyle name="常规 15" xfId="795"/>
    <cellStyle name="常规 15 2" xfId="533"/>
    <cellStyle name="常规 15 2 2" xfId="529"/>
    <cellStyle name="常规 15 2 2 2" xfId="1455"/>
    <cellStyle name="常规 15 2 2 2 2" xfId="1458"/>
    <cellStyle name="常规 15 2 2 2 3" xfId="524"/>
    <cellStyle name="常规 15 2 2 2 3 2" xfId="521"/>
    <cellStyle name="常规 15 2 2 2 3 3" xfId="520"/>
    <cellStyle name="常规 15 2 2 3" xfId="518"/>
    <cellStyle name="常规 15 2 2 3 2" xfId="514"/>
    <cellStyle name="常规 15 2 2 3 3" xfId="512"/>
    <cellStyle name="常规 15 2 2 4" xfId="510"/>
    <cellStyle name="常规 15 2 3" xfId="940"/>
    <cellStyle name="常规 15 2 3 2" xfId="947"/>
    <cellStyle name="常规 15 2 3 3" xfId="1294"/>
    <cellStyle name="常规 15 2 3 3 2" xfId="1438"/>
    <cellStyle name="常规 15 2 3 3 3" xfId="975"/>
    <cellStyle name="常规 15 2 4" xfId="985"/>
    <cellStyle name="常规 15 2 4 2" xfId="731"/>
    <cellStyle name="常规 15 2 4 3" xfId="1441"/>
    <cellStyle name="常规 15 2 5" xfId="996"/>
    <cellStyle name="常规 15 3" xfId="507"/>
    <cellStyle name="常规 15 3 2" xfId="504"/>
    <cellStyle name="常规 15 3 2 2" xfId="1630"/>
    <cellStyle name="常规 15 3 2 2 2" xfId="502"/>
    <cellStyle name="常规 15 3 2 2 3" xfId="623"/>
    <cellStyle name="常规 15 3 2 2 3 2" xfId="500"/>
    <cellStyle name="常规 15 3 2 2 3 3" xfId="499"/>
    <cellStyle name="常规 15 3 2 3" xfId="734"/>
    <cellStyle name="常规 15 3 2 3 2" xfId="497"/>
    <cellStyle name="常规 15 3 2 3 3" xfId="493"/>
    <cellStyle name="常规 15 3 2 4" xfId="711"/>
    <cellStyle name="常规 15 3 3" xfId="1013"/>
    <cellStyle name="常规 15 3 3 2" xfId="1017"/>
    <cellStyle name="常规 15 3 3 3" xfId="826"/>
    <cellStyle name="常规 15 3 3 3 2" xfId="1040"/>
    <cellStyle name="常规 15 3 3 3 3" xfId="1042"/>
    <cellStyle name="常规 15 3 4" xfId="1063"/>
    <cellStyle name="常规 15 3 4 2" xfId="1065"/>
    <cellStyle name="常规 15 3 4 3" xfId="1461"/>
    <cellStyle name="常规 15 3 5" xfId="858"/>
    <cellStyle name="常规 15 4" xfId="490"/>
    <cellStyle name="常规 15 4 2" xfId="489"/>
    <cellStyle name="常规 15 4 2 2" xfId="555"/>
    <cellStyle name="常规 15 4 2 3" xfId="658"/>
    <cellStyle name="常规 15 4 2 3 2" xfId="843"/>
    <cellStyle name="常规 15 4 2 3 3" xfId="880"/>
    <cellStyle name="常规 15 4 3" xfId="531"/>
    <cellStyle name="常规 15 4 3 2" xfId="528"/>
    <cellStyle name="常规 15 4 3 3" xfId="1469"/>
    <cellStyle name="常规 15 4 4" xfId="1554"/>
    <cellStyle name="常规 15 5" xfId="488"/>
    <cellStyle name="常规 15 5 2" xfId="486"/>
    <cellStyle name="常规 15 5 3" xfId="482"/>
    <cellStyle name="常规 15 5 3 2" xfId="477"/>
    <cellStyle name="常规 15 5 3 3" xfId="1479"/>
    <cellStyle name="常规 15 6" xfId="1324"/>
    <cellStyle name="常规 15 6 2" xfId="474"/>
    <cellStyle name="常规 15 6 3" xfId="473"/>
    <cellStyle name="常规 15 7" xfId="1326"/>
    <cellStyle name="常规 16" xfId="274"/>
    <cellStyle name="常规 16 2" xfId="480"/>
    <cellStyle name="常规 16 2 2" xfId="475"/>
    <cellStyle name="常规 16 2 2 2" xfId="779"/>
    <cellStyle name="常规 16 2 2 2 2" xfId="981"/>
    <cellStyle name="常规 16 2 2 2 3" xfId="609"/>
    <cellStyle name="常规 16 2 2 2 3 2" xfId="790"/>
    <cellStyle name="常规 16 2 2 2 3 3" xfId="470"/>
    <cellStyle name="常规 16 2 2 3" xfId="717"/>
    <cellStyle name="常规 16 2 2 3 2" xfId="468"/>
    <cellStyle name="常规 16 2 2 3 3" xfId="466"/>
    <cellStyle name="常规 16 2 2 4" xfId="462"/>
    <cellStyle name="常规 16 2 3" xfId="446"/>
    <cellStyle name="常规 16 2 3 2" xfId="960"/>
    <cellStyle name="常规 16 2 3 3" xfId="1315"/>
    <cellStyle name="常规 16 2 3 3 2" xfId="1376"/>
    <cellStyle name="常规 16 2 3 3 3" xfId="544"/>
    <cellStyle name="常规 16 2 4" xfId="442"/>
    <cellStyle name="常规 16 2 4 2" xfId="911"/>
    <cellStyle name="常规 16 2 4 3" xfId="1384"/>
    <cellStyle name="常规 16 2 5" xfId="1710"/>
    <cellStyle name="常规 16 3" xfId="456"/>
    <cellStyle name="常规 16 3 2" xfId="453"/>
    <cellStyle name="常规 16 3 2 2" xfId="830"/>
    <cellStyle name="常规 16 3 2 2 2" xfId="1057"/>
    <cellStyle name="常规 16 3 2 2 3" xfId="587"/>
    <cellStyle name="常规 16 3 2 2 3 2" xfId="869"/>
    <cellStyle name="常规 16 3 2 2 3 3" xfId="450"/>
    <cellStyle name="常规 16 3 2 3" xfId="882"/>
    <cellStyle name="常规 16 3 2 3 2" xfId="445"/>
    <cellStyle name="常规 16 3 2 3 3" xfId="440"/>
    <cellStyle name="常规 16 3 2 4" xfId="887"/>
    <cellStyle name="常规 16 3 3" xfId="437"/>
    <cellStyle name="常规 16 3 3 2" xfId="1079"/>
    <cellStyle name="常规 16 3 3 3" xfId="1634"/>
    <cellStyle name="常规 16 3 3 3 2" xfId="1638"/>
    <cellStyle name="常规 16 3 3 3 3" xfId="1443"/>
    <cellStyle name="常规 16 3 4" xfId="436"/>
    <cellStyle name="常规 16 3 4 2" xfId="539"/>
    <cellStyle name="常规 16 3 4 3" xfId="1644"/>
    <cellStyle name="常规 16 3 5" xfId="1666"/>
    <cellStyle name="常规 16 4" xfId="432"/>
    <cellStyle name="常规 16 4 2" xfId="429"/>
    <cellStyle name="常规 16 4 2 2" xfId="983"/>
    <cellStyle name="常规 16 4 2 3" xfId="994"/>
    <cellStyle name="常规 16 4 2 3 2" xfId="655"/>
    <cellStyle name="常规 16 4 2 3 3" xfId="894"/>
    <cellStyle name="常规 16 4 3" xfId="427"/>
    <cellStyle name="常规 16 4 3 2" xfId="1060"/>
    <cellStyle name="常规 16 4 3 3" xfId="1379"/>
    <cellStyle name="常规 16 4 4" xfId="865"/>
    <cellStyle name="常规 16 5" xfId="424"/>
    <cellStyle name="常规 16 5 2" xfId="421"/>
    <cellStyle name="常规 16 5 3" xfId="419"/>
    <cellStyle name="常规 16 5 3 2" xfId="434"/>
    <cellStyle name="常规 16 5 3 3" xfId="632"/>
    <cellStyle name="常规 16 6" xfId="1231"/>
    <cellStyle name="常规 16 6 2" xfId="417"/>
    <cellStyle name="常规 16 6 3" xfId="693"/>
    <cellStyle name="常规 16 7" xfId="1233"/>
    <cellStyle name="常规 17" xfId="240"/>
    <cellStyle name="常规 17 2" xfId="471"/>
    <cellStyle name="常规 17 2 2" xfId="415"/>
    <cellStyle name="常规 17 2 2 2" xfId="413"/>
    <cellStyle name="常规 17 2 2 2 2" xfId="279"/>
    <cellStyle name="常规 17 2 2 2 3" xfId="230"/>
    <cellStyle name="常规 17 2 2 2 3 2" xfId="409"/>
    <cellStyle name="常规 17 2 2 2 3 3" xfId="403"/>
    <cellStyle name="常规 17 2 2 3" xfId="311"/>
    <cellStyle name="常规 17 2 2 3 2" xfId="1319"/>
    <cellStyle name="常规 17 2 2 3 3" xfId="397"/>
    <cellStyle name="常规 17 2 2 4" xfId="1261"/>
    <cellStyle name="常规 17 2 3" xfId="395"/>
    <cellStyle name="常规 17 2 3 2" xfId="393"/>
    <cellStyle name="常规 17 2 3 3" xfId="1699"/>
    <cellStyle name="常规 17 2 3 3 2" xfId="1090"/>
    <cellStyle name="常规 17 2 3 3 3" xfId="1094"/>
    <cellStyle name="常规 17 2 4" xfId="391"/>
    <cellStyle name="常规 17 2 4 2" xfId="441"/>
    <cellStyle name="常规 17 2 4 3" xfId="1709"/>
    <cellStyle name="常规 17 2 5" xfId="1660"/>
    <cellStyle name="常规 17 3" xfId="751"/>
    <cellStyle name="常规 17 3 2" xfId="448"/>
    <cellStyle name="常规 17 3 2 2" xfId="806"/>
    <cellStyle name="常规 17 3 2 2 2" xfId="1598"/>
    <cellStyle name="常规 17 3 2 2 3" xfId="1602"/>
    <cellStyle name="常规 17 3 2 2 3 2" xfId="828"/>
    <cellStyle name="常规 17 3 2 2 3 3" xfId="932"/>
    <cellStyle name="常规 17 3 2 3" xfId="701"/>
    <cellStyle name="常规 17 3 2 3 2" xfId="1082"/>
    <cellStyle name="常规 17 3 2 3 3" xfId="897"/>
    <cellStyle name="常规 17 3 2 4" xfId="315"/>
    <cellStyle name="常规 17 3 3" xfId="385"/>
    <cellStyle name="常规 17 3 3 2" xfId="384"/>
    <cellStyle name="常规 17 3 3 3" xfId="1477"/>
    <cellStyle name="常规 17 3 3 3 2" xfId="1061"/>
    <cellStyle name="常规 17 3 3 3 3" xfId="856"/>
    <cellStyle name="常规 17 3 4" xfId="380"/>
    <cellStyle name="常规 17 3 4 2" xfId="390"/>
    <cellStyle name="常规 17 3 4 3" xfId="1659"/>
    <cellStyle name="常规 17 3 5" xfId="379"/>
    <cellStyle name="常规 17 4" xfId="376"/>
    <cellStyle name="常规 17 4 2" xfId="668"/>
    <cellStyle name="常规 17 4 2 2" xfId="793"/>
    <cellStyle name="常规 17 4 2 3" xfId="526"/>
    <cellStyle name="常规 17 4 2 3 2" xfId="478"/>
    <cellStyle name="常规 17 4 2 3 3" xfId="455"/>
    <cellStyle name="常规 17 4 3" xfId="374"/>
    <cellStyle name="常规 17 4 3 2" xfId="619"/>
    <cellStyle name="常规 17 4 3 3" xfId="964"/>
    <cellStyle name="常规 17 4 4" xfId="373"/>
    <cellStyle name="常规 17 5" xfId="371"/>
    <cellStyle name="常规 17 5 2" xfId="369"/>
    <cellStyle name="常规 17 5 3" xfId="368"/>
    <cellStyle name="常规 17 5 3 2" xfId="599"/>
    <cellStyle name="常规 17 5 3 3" xfId="366"/>
    <cellStyle name="常规 17 6" xfId="1242"/>
    <cellStyle name="常规 17 6 2" xfId="900"/>
    <cellStyle name="常规 17 6 3" xfId="903"/>
    <cellStyle name="常规 17 7" xfId="411"/>
    <cellStyle name="常规 18" xfId="729"/>
    <cellStyle name="常规 18 2" xfId="361"/>
    <cellStyle name="常规 18 2 2" xfId="696"/>
    <cellStyle name="常规 18 2 2 2" xfId="357"/>
    <cellStyle name="常规 18 2 2 2 2" xfId="355"/>
    <cellStyle name="常规 18 2 2 2 3" xfId="351"/>
    <cellStyle name="常规 18 2 2 2 3 2" xfId="348"/>
    <cellStyle name="常规 18 2 2 2 3 3" xfId="346"/>
    <cellStyle name="常规 18 2 2 3" xfId="495"/>
    <cellStyle name="常规 18 2 2 3 2" xfId="344"/>
    <cellStyle name="常规 18 2 2 3 3" xfId="341"/>
    <cellStyle name="常规 18 2 2 4" xfId="1532"/>
    <cellStyle name="常规 18 2 3" xfId="688"/>
    <cellStyle name="常规 18 2 3 2" xfId="337"/>
    <cellStyle name="常规 18 2 3 3" xfId="604"/>
    <cellStyle name="常规 18 2 3 3 2" xfId="336"/>
    <cellStyle name="常规 18 2 3 3 3" xfId="332"/>
    <cellStyle name="常规 18 2 4" xfId="666"/>
    <cellStyle name="常规 18 2 4 2" xfId="329"/>
    <cellStyle name="常规 18 2 4 3" xfId="612"/>
    <cellStyle name="常规 18 2 5" xfId="741"/>
    <cellStyle name="常规 18 3" xfId="327"/>
    <cellStyle name="常规 18 3 2" xfId="323"/>
    <cellStyle name="常规 18 3 2 2" xfId="608"/>
    <cellStyle name="常规 18 3 2 3" xfId="1038"/>
    <cellStyle name="常规 18 3 2 3 2" xfId="322"/>
    <cellStyle name="常规 18 3 2 3 3" xfId="321"/>
    <cellStyle name="常规 18 3 3" xfId="319"/>
    <cellStyle name="常规 18 3 3 2" xfId="464"/>
    <cellStyle name="常规 18 3 3 3" xfId="1055"/>
    <cellStyle name="常规 18 3 4" xfId="318"/>
    <cellStyle name="常规 18 4" xfId="483"/>
    <cellStyle name="常规 18 4 2" xfId="313"/>
    <cellStyle name="常规 18 4 3" xfId="309"/>
    <cellStyle name="常规 18 4 3 2" xfId="816"/>
    <cellStyle name="常规 18 4 3 3" xfId="1036"/>
    <cellStyle name="常规 18 5" xfId="307"/>
    <cellStyle name="常规 18 5 2" xfId="304"/>
    <cellStyle name="常规 18 5 3" xfId="302"/>
    <cellStyle name="常规 18 6" xfId="399"/>
    <cellStyle name="常规 19" xfId="549"/>
    <cellStyle name="常规 19 2" xfId="300"/>
    <cellStyle name="常规 19 2 2" xfId="298"/>
    <cellStyle name="常规 19 2 2 2" xfId="597"/>
    <cellStyle name="常规 19 2 2 2 2" xfId="573"/>
    <cellStyle name="常规 19 2 2 2 3" xfId="294"/>
    <cellStyle name="常规 19 2 2 2 3 2" xfId="231"/>
    <cellStyle name="常规 19 2 2 2 3 3" xfId="291"/>
    <cellStyle name="常规 19 2 2 3" xfId="841"/>
    <cellStyle name="常规 19 2 2 3 2" xfId="802"/>
    <cellStyle name="常规 19 2 2 3 3" xfId="407"/>
    <cellStyle name="常规 19 2 2 4" xfId="878"/>
    <cellStyle name="常规 19 2 3" xfId="289"/>
    <cellStyle name="常规 19 2 3 2" xfId="748"/>
    <cellStyle name="常规 19 2 3 3" xfId="798"/>
    <cellStyle name="常规 19 2 3 3 2" xfId="789"/>
    <cellStyle name="常规 19 2 3 3 3" xfId="928"/>
    <cellStyle name="常规 19 2 4" xfId="287"/>
    <cellStyle name="常规 19 2 4 2" xfId="862"/>
    <cellStyle name="常规 19 2 4 3" xfId="889"/>
    <cellStyle name="常规 19 2 5" xfId="286"/>
    <cellStyle name="常规 19 3" xfId="283"/>
    <cellStyle name="常规 19 3 2" xfId="281"/>
    <cellStyle name="常规 19 3 2 2" xfId="585"/>
    <cellStyle name="常规 19 3 2 3" xfId="945"/>
    <cellStyle name="常规 19 3 2 3 2" xfId="1259"/>
    <cellStyle name="常规 19 3 2 3 3" xfId="1267"/>
    <cellStyle name="常规 19 3 3" xfId="1404"/>
    <cellStyle name="常规 19 3 3 2" xfId="268"/>
    <cellStyle name="常规 19 3 3 3" xfId="264"/>
    <cellStyle name="常规 19 3 4" xfId="1407"/>
    <cellStyle name="常规 19 4" xfId="280"/>
    <cellStyle name="常规 19 4 2" xfId="700"/>
    <cellStyle name="常规 19 4 3" xfId="254"/>
    <cellStyle name="常规 19 4 3 2" xfId="713"/>
    <cellStyle name="常规 19 4 3 3" xfId="251"/>
    <cellStyle name="常规 19 5" xfId="278"/>
    <cellStyle name="常规 19 5 2" xfId="794"/>
    <cellStyle name="常规 19 5 3" xfId="276"/>
    <cellStyle name="常规 19 6" xfId="229"/>
    <cellStyle name="常规 2" xfId="273"/>
    <cellStyle name="常规 2 10" xfId="272"/>
    <cellStyle name="常规 2 10 2" xfId="270"/>
    <cellStyle name="常规 2 10 2 2" xfId="267"/>
    <cellStyle name="常规 2 10 2 2 2" xfId="1184"/>
    <cellStyle name="常规 2 10 2 2 3" xfId="1188"/>
    <cellStyle name="常规 2 10 2 2 3 2" xfId="1191"/>
    <cellStyle name="常规 2 10 2 2 3 3" xfId="1193"/>
    <cellStyle name="常规 2 10 2 3" xfId="1186"/>
    <cellStyle name="常规 2 10 2 3 2" xfId="1076"/>
    <cellStyle name="常规 2 10 2 3 3" xfId="1049"/>
    <cellStyle name="常规 2 10 2 4" xfId="759"/>
    <cellStyle name="常规 2 10 3" xfId="262"/>
    <cellStyle name="常规 2 10 3 2" xfId="1398"/>
    <cellStyle name="常规 2 10 3 3" xfId="1190"/>
    <cellStyle name="常规 2 10 3 3 2" xfId="854"/>
    <cellStyle name="常规 2 10 3 3 3" xfId="868"/>
    <cellStyle name="常规 2 10 4" xfId="261"/>
    <cellStyle name="常规 2 10 4 2" xfId="258"/>
    <cellStyle name="常规 2 10 4 3" xfId="257"/>
    <cellStyle name="常规 2 10 5" xfId="256"/>
    <cellStyle name="常规 2 11" xfId="255"/>
    <cellStyle name="常规 2 11 2" xfId="253"/>
    <cellStyle name="常规 2 11 2 2" xfId="252"/>
    <cellStyle name="常规 2 11 2 3" xfId="1207"/>
    <cellStyle name="常规 2 11 2 3 2" xfId="522"/>
    <cellStyle name="常规 2 11 2 3 3" xfId="1078"/>
    <cellStyle name="常规 2 11 3" xfId="249"/>
    <cellStyle name="常规 2 11 3 2" xfId="248"/>
    <cellStyle name="常规 2 11 3 3" xfId="1209"/>
    <cellStyle name="常规 2 11 4" xfId="246"/>
    <cellStyle name="常规 2 12" xfId="832"/>
    <cellStyle name="常规 2 12 2" xfId="277"/>
    <cellStyle name="常规 2 12 3" xfId="756"/>
    <cellStyle name="常规 2 12 3 2" xfId="684"/>
    <cellStyle name="常规 2 12 3 3" xfId="683"/>
    <cellStyle name="常规 2 13" xfId="679"/>
    <cellStyle name="常规 2 13 2" xfId="404"/>
    <cellStyle name="常规 2 13 3" xfId="785"/>
    <cellStyle name="常规 2 14" xfId="563"/>
    <cellStyle name="常规 2 15" xfId="669"/>
    <cellStyle name="常规 2 15 2" xfId="791"/>
    <cellStyle name="常规 2 15 3" xfId="527"/>
    <cellStyle name="常规 2 15 4" xfId="1330"/>
    <cellStyle name="常规 2 2" xfId="317"/>
    <cellStyle name="常规 2 2 2" xfId="245"/>
    <cellStyle name="常规 2 2 2 2" xfId="1043"/>
    <cellStyle name="常规 2 2 2 2 2" xfId="1050"/>
    <cellStyle name="常规 2 2 2 2 2 2" xfId="1029"/>
    <cellStyle name="常规 2 2 2 2 2 3" xfId="265"/>
    <cellStyle name="常规 2 2 2 2 2 3 2" xfId="244"/>
    <cellStyle name="常规 2 2 2 2 2 3 3" xfId="243"/>
    <cellStyle name="常规 2 2 2 2 3" xfId="1052"/>
    <cellStyle name="常规 2 2 2 2 3 2" xfId="242"/>
    <cellStyle name="常规 2 2 2 2 3 3" xfId="237"/>
    <cellStyle name="常规 2 2 2 2 4" xfId="400"/>
    <cellStyle name="常规 2 2 2 3" xfId="575"/>
    <cellStyle name="常规 2 2 2 3 2" xfId="576"/>
    <cellStyle name="常规 2 2 2 3 3" xfId="232"/>
    <cellStyle name="常规 2 2 2 3 3 2" xfId="582"/>
    <cellStyle name="常规 2 2 2 3 3 3" xfId="269"/>
    <cellStyle name="常规 2 2 2 4" xfId="295"/>
    <cellStyle name="常规 2 2 2 4 2" xfId="259"/>
    <cellStyle name="常规 2 2 2 4 3" xfId="293"/>
    <cellStyle name="常规 2 2 2 5" xfId="363"/>
    <cellStyle name="常规 2 2 3" xfId="444"/>
    <cellStyle name="常规 2 2 3 2" xfId="589"/>
    <cellStyle name="常规 2 2 3 2 2" xfId="743"/>
    <cellStyle name="常规 2 2 3 2 2 2" xfId="228"/>
    <cellStyle name="常规 2 2 3 2 2 3" xfId="227"/>
    <cellStyle name="常规 2 2 3 2 2 3 2" xfId="226"/>
    <cellStyle name="常规 2 2 3 2 2 3 3" xfId="271"/>
    <cellStyle name="常规 2 2 3 2 3" xfId="771"/>
    <cellStyle name="常规 2 2 3 2 3 2" xfId="1488"/>
    <cellStyle name="常规 2 2 3 2 3 3" xfId="724"/>
    <cellStyle name="常规 2 2 3 2 4" xfId="225"/>
    <cellStyle name="常规 2 2 3 3" xfId="801"/>
    <cellStyle name="常规 2 2 3 3 2" xfId="770"/>
    <cellStyle name="常规 2 2 3 3 3" xfId="747"/>
    <cellStyle name="常规 2 2 3 3 3 2" xfId="224"/>
    <cellStyle name="常规 2 2 3 3 3 3" xfId="223"/>
    <cellStyle name="常规 2 2 3 4" xfId="405"/>
    <cellStyle name="常规 2 2 3 4 2" xfId="1253"/>
    <cellStyle name="常规 2 2 3 4 3" xfId="890"/>
    <cellStyle name="常规 2 2 3 5" xfId="401"/>
    <cellStyle name="常规 2 2 4" xfId="439"/>
    <cellStyle name="常规 2 2 4 2" xfId="933"/>
    <cellStyle name="常规 2 2 4 2 2" xfId="567"/>
    <cellStyle name="常规 2 2 4 2 3" xfId="624"/>
    <cellStyle name="常规 2 2 4 2 3 2" xfId="387"/>
    <cellStyle name="常规 2 2 4 2 3 3" xfId="769"/>
    <cellStyle name="常规 2 2 4 3" xfId="937"/>
    <cellStyle name="常规 2 2 4 3 2" xfId="221"/>
    <cellStyle name="常规 2 2 4 3 3" xfId="220"/>
    <cellStyle name="常规 2 2 4 4" xfId="219"/>
    <cellStyle name="常规 2 2 5" xfId="990"/>
    <cellStyle name="常规 2 2 5 2" xfId="1006"/>
    <cellStyle name="常规 2 2 5 3" xfId="1011"/>
    <cellStyle name="常规 2 2 5 3 2" xfId="556"/>
    <cellStyle name="常规 2 2 5 3 3" xfId="1084"/>
    <cellStyle name="常规 2 2 6" xfId="1085"/>
    <cellStyle name="常规 2 2 6 2" xfId="1086"/>
    <cellStyle name="常规 2 2 6 3" xfId="1087"/>
    <cellStyle name="常规 2 2 7" xfId="1089"/>
    <cellStyle name="常规 2 2 8" xfId="1093"/>
    <cellStyle name="常规 2 2 8 2" xfId="1096"/>
    <cellStyle name="常规 2 2 8 3" xfId="1098"/>
    <cellStyle name="常规 2 2 8 3 2" xfId="1100"/>
    <cellStyle name="常规 2 3" xfId="1101"/>
    <cellStyle name="常规 2 3 2" xfId="1104"/>
    <cellStyle name="常规 2 3 2 2" xfId="1107"/>
    <cellStyle name="常规 2 3 2 2 2" xfId="1109"/>
    <cellStyle name="常规 2 3 2 2 2 2" xfId="1110"/>
    <cellStyle name="常规 2 3 2 2 2 3" xfId="1112"/>
    <cellStyle name="常规 2 3 2 2 2 3 2" xfId="1113"/>
    <cellStyle name="常规 2 3 2 2 2 3 3" xfId="1115"/>
    <cellStyle name="常规 2 3 2 2 3" xfId="1117"/>
    <cellStyle name="常规 2 3 2 2 3 2" xfId="1118"/>
    <cellStyle name="常规 2 3 2 2 3 3" xfId="503"/>
    <cellStyle name="常规 2 3 2 2 4" xfId="638"/>
    <cellStyle name="常规 2 3 2 3" xfId="1119"/>
    <cellStyle name="常规 2 3 2 3 2" xfId="1120"/>
    <cellStyle name="常规 2 3 2 3 3" xfId="1121"/>
    <cellStyle name="常规 2 3 2 3 3 2" xfId="1122"/>
    <cellStyle name="常规 2 3 2 3 3 3" xfId="1123"/>
    <cellStyle name="常规 2 3 2 4" xfId="1124"/>
    <cellStyle name="常规 2 3 2 4 2" xfId="1125"/>
    <cellStyle name="常规 2 3 2 4 3" xfId="1126"/>
    <cellStyle name="常规 2 3 2 5" xfId="1129"/>
    <cellStyle name="常规 2 3 3" xfId="1131"/>
    <cellStyle name="常规 2 3 3 2" xfId="1133"/>
    <cellStyle name="常规 2 3 3 2 2" xfId="1003"/>
    <cellStyle name="常规 2 3 3 2 2 2" xfId="353"/>
    <cellStyle name="常规 2 3 3 2 2 3" xfId="926"/>
    <cellStyle name="常规 2 3 3 2 2 3 2" xfId="861"/>
    <cellStyle name="常规 2 3 3 2 2 3 3" xfId="876"/>
    <cellStyle name="常规 2 3 3 2 3" xfId="1009"/>
    <cellStyle name="常规 2 3 3 2 3 2" xfId="340"/>
    <cellStyle name="常规 2 3 3 2 3 3" xfId="707"/>
    <cellStyle name="常规 2 3 3 2 4" xfId="383"/>
    <cellStyle name="常规 2 3 3 3" xfId="1166"/>
    <cellStyle name="常规 2 3 3 3 2" xfId="873"/>
    <cellStyle name="常规 2 3 3 3 3" xfId="992"/>
    <cellStyle name="常规 2 3 3 3 3 2" xfId="333"/>
    <cellStyle name="常规 2 3 3 3 3 3" xfId="536"/>
    <cellStyle name="常规 2 3 3 4" xfId="1168"/>
    <cellStyle name="常规 2 3 3 4 2" xfId="1171"/>
    <cellStyle name="常规 2 3 3 4 3" xfId="1176"/>
    <cellStyle name="常规 2 3 3 5" xfId="1136"/>
    <cellStyle name="常规 2 3 4" xfId="1139"/>
    <cellStyle name="常规 2 3 4 2" xfId="1140"/>
    <cellStyle name="常规 2 3 4 2 2" xfId="1034"/>
    <cellStyle name="常规 2 3 4 2 3" xfId="1037"/>
    <cellStyle name="常规 2 3 4 2 3 2" xfId="819"/>
    <cellStyle name="常规 2 3 4 2 3 3" xfId="1143"/>
    <cellStyle name="常规 2 3 4 3" xfId="1182"/>
    <cellStyle name="常规 2 3 4 3 2" xfId="1047"/>
    <cellStyle name="常规 2 3 4 3 3" xfId="1145"/>
    <cellStyle name="常规 2 3 4 4" xfId="1058"/>
    <cellStyle name="常规 2 3 5" xfId="1147"/>
    <cellStyle name="常规 2 3 5 2" xfId="1148"/>
    <cellStyle name="常规 2 3 5 3" xfId="1149"/>
    <cellStyle name="常规 2 3 5 3 2" xfId="673"/>
    <cellStyle name="常规 2 3 5 3 3" xfId="1150"/>
    <cellStyle name="常规 2 3 6" xfId="1151"/>
    <cellStyle name="常规 2 3 6 2" xfId="1606"/>
    <cellStyle name="常规 2 3 6 3" xfId="1611"/>
    <cellStyle name="常规 2 3 7" xfId="1152"/>
    <cellStyle name="常规 2 3 8" xfId="1154"/>
    <cellStyle name="常规 2 3 8 2" xfId="1156"/>
    <cellStyle name="常规 2 3 8 3" xfId="1158"/>
    <cellStyle name="常规 2 4" xfId="1160"/>
    <cellStyle name="常规 2 4 2" xfId="1162"/>
    <cellStyle name="常规 2 4 2 2" xfId="1164"/>
    <cellStyle name="常规 2 4 2 2 2" xfId="1165"/>
    <cellStyle name="常规 2 4 2 2 2 2" xfId="1167"/>
    <cellStyle name="常规 2 4 2 2 2 3" xfId="1169"/>
    <cellStyle name="常规 2 4 2 2 2 3 2" xfId="1173"/>
    <cellStyle name="常规 2 4 2 2 2 3 3" xfId="1177"/>
    <cellStyle name="常规 2 4 2 2 3" xfId="1181"/>
    <cellStyle name="常规 2 4 2 2 3 2" xfId="1183"/>
    <cellStyle name="常规 2 4 2 2 3 3" xfId="1059"/>
    <cellStyle name="常规 2 4 2 2 4" xfId="479"/>
    <cellStyle name="常规 2 4 2 3" xfId="1185"/>
    <cellStyle name="常规 2 4 2 3 2" xfId="1187"/>
    <cellStyle name="常规 2 4 2 3 3" xfId="760"/>
    <cellStyle name="常规 2 4 2 3 3 2" xfId="1214"/>
    <cellStyle name="常规 2 4 2 3 3 3" xfId="1216"/>
    <cellStyle name="常规 2 4 2 4" xfId="1189"/>
    <cellStyle name="常规 2 4 2 4 2" xfId="1192"/>
    <cellStyle name="常规 2 4 2 4 3" xfId="1194"/>
    <cellStyle name="常规 2 4 2 5" xfId="260"/>
    <cellStyle name="常规 2 4 3" xfId="1197"/>
    <cellStyle name="常规 2 4 3 2" xfId="1198"/>
    <cellStyle name="常规 2 4 3 2 2" xfId="1199"/>
    <cellStyle name="常规 2 4 3 2 2 2" xfId="297"/>
    <cellStyle name="常规 2 4 3 2 2 3" xfId="364"/>
    <cellStyle name="常规 2 4 3 2 2 3 2" xfId="1200"/>
    <cellStyle name="常规 2 4 3 2 2 3 3" xfId="1203"/>
    <cellStyle name="常规 2 4 3 2 3" xfId="665"/>
    <cellStyle name="常规 2 4 3 2 3 2" xfId="406"/>
    <cellStyle name="常规 2 4 3 2 3 3" xfId="402"/>
    <cellStyle name="常规 2 4 3 2 4" xfId="739"/>
    <cellStyle name="常规 2 4 3 3" xfId="1077"/>
    <cellStyle name="常规 2 4 3 3 2" xfId="1208"/>
    <cellStyle name="常规 2 4 3 3 3" xfId="648"/>
    <cellStyle name="常规 2 4 3 3 3 2" xfId="929"/>
    <cellStyle name="常规 2 4 3 3 3 3" xfId="1137"/>
    <cellStyle name="常规 2 4 3 4" xfId="1048"/>
    <cellStyle name="常规 2 4 3 4 2" xfId="1210"/>
    <cellStyle name="常规 2 4 3 4 3" xfId="643"/>
    <cellStyle name="常规 2 4 3 5" xfId="639"/>
    <cellStyle name="常规 2 4 4" xfId="1211"/>
    <cellStyle name="常规 2 4 4 2" xfId="1212"/>
    <cellStyle name="常规 2 4 4 2 2" xfId="516"/>
    <cellStyle name="常规 2 4 4 2 3" xfId="511"/>
    <cellStyle name="常规 2 4 4 2 3 2" xfId="761"/>
    <cellStyle name="常规 2 4 4 2 3 3" xfId="649"/>
    <cellStyle name="常规 2 4 4 3" xfId="1215"/>
    <cellStyle name="常规 2 4 4 3 2" xfId="970"/>
    <cellStyle name="常规 2 4 4 3 3" xfId="682"/>
    <cellStyle name="常规 2 4 4 4" xfId="1217"/>
    <cellStyle name="常规 2 4 5" xfId="1218"/>
    <cellStyle name="常规 2 4 5 2" xfId="1074"/>
    <cellStyle name="常规 2 4 5 3" xfId="1081"/>
    <cellStyle name="常规 2 4 5 3 2" xfId="1342"/>
    <cellStyle name="常规 2 4 5 3 3" xfId="907"/>
    <cellStyle name="常规 2 4 6" xfId="1219"/>
    <cellStyle name="常规 2 4 6 2" xfId="1220"/>
    <cellStyle name="常规 2 4 6 3" xfId="356"/>
    <cellStyle name="常规 2 4 7" xfId="1221"/>
    <cellStyle name="常规 2 4 8" xfId="1224"/>
    <cellStyle name="常规 2 4 8 2" xfId="1225"/>
    <cellStyle name="常规 2 4 8 3" xfId="330"/>
    <cellStyle name="常规 2 5" xfId="580"/>
    <cellStyle name="常规 2 5 2" xfId="1226"/>
    <cellStyle name="常规 2 5 2 2" xfId="1228"/>
    <cellStyle name="常规 2 5 2 2 2" xfId="1230"/>
    <cellStyle name="常规 2 5 2 2 2 2" xfId="1232"/>
    <cellStyle name="常规 2 5 2 2 2 3" xfId="1234"/>
    <cellStyle name="常规 2 5 2 2 2 3 2" xfId="1236"/>
    <cellStyle name="常规 2 5 2 2 2 3 3" xfId="1239"/>
    <cellStyle name="常规 2 5 2 2 3" xfId="1241"/>
    <cellStyle name="常规 2 5 2 2 3 2" xfId="1243"/>
    <cellStyle name="常规 2 5 2 2 3 3" xfId="410"/>
    <cellStyle name="常规 2 5 2 2 4" xfId="1244"/>
    <cellStyle name="常规 2 5 2 3" xfId="1245"/>
    <cellStyle name="常规 2 5 2 3 2" xfId="1178"/>
    <cellStyle name="常规 2 5 2 3 3" xfId="1246"/>
    <cellStyle name="常规 2 5 2 3 3 2" xfId="936"/>
    <cellStyle name="常规 2 5 2 3 3 3" xfId="939"/>
    <cellStyle name="常规 2 5 2 4" xfId="1249"/>
    <cellStyle name="常规 2 5 2 4 2" xfId="1619"/>
    <cellStyle name="常规 2 5 2 4 3" xfId="1250"/>
    <cellStyle name="常规 2 5 2 5" xfId="1254"/>
    <cellStyle name="常规 2 5 3" xfId="1255"/>
    <cellStyle name="常规 2 5 3 2" xfId="1256"/>
    <cellStyle name="常规 2 5 3 2 2" xfId="678"/>
    <cellStyle name="常规 2 5 3 2 2 2" xfId="1257"/>
    <cellStyle name="常规 2 5 3 2 2 3" xfId="1016"/>
    <cellStyle name="常规 2 5 3 2 2 3 2" xfId="1018"/>
    <cellStyle name="常规 2 5 3 2 2 3 3" xfId="973"/>
    <cellStyle name="常规 2 5 3 2 3" xfId="677"/>
    <cellStyle name="常规 2 5 3 2 3 2" xfId="1258"/>
    <cellStyle name="常规 2 5 3 2 3 3" xfId="532"/>
    <cellStyle name="常规 2 5 3 2 4" xfId="725"/>
    <cellStyle name="常规 2 5 3 3" xfId="853"/>
    <cellStyle name="常规 2 5 3 3 2" xfId="814"/>
    <cellStyle name="常规 2 5 3 3 3" xfId="755"/>
    <cellStyle name="常规 2 5 3 3 3 2" xfId="833"/>
    <cellStyle name="常规 2 5 3 3 3 3" xfId="680"/>
    <cellStyle name="常规 2 5 3 4" xfId="867"/>
    <cellStyle name="常规 2 5 3 4 2" xfId="452"/>
    <cellStyle name="常规 2 5 3 4 3" xfId="592"/>
    <cellStyle name="常规 2 5 3 5" xfId="821"/>
    <cellStyle name="常规 2 5 4" xfId="1260"/>
    <cellStyle name="常规 2 5 4 2" xfId="1262"/>
    <cellStyle name="常规 2 5 4 2 2" xfId="716"/>
    <cellStyle name="常规 2 5 4 2 3" xfId="463"/>
    <cellStyle name="常规 2 5 4 2 3 2" xfId="764"/>
    <cellStyle name="常规 2 5 4 2 3 3" xfId="651"/>
    <cellStyle name="常规 2 5 4 3" xfId="1264"/>
    <cellStyle name="常规 2 5 4 3 2" xfId="618"/>
    <cellStyle name="常规 2 5 4 3 3" xfId="1265"/>
    <cellStyle name="常规 2 5 4 4" xfId="1266"/>
    <cellStyle name="常规 2 5 5" xfId="1268"/>
    <cellStyle name="常规 2 5 5 2" xfId="1706"/>
    <cellStyle name="常规 2 5 5 3" xfId="1270"/>
    <cellStyle name="常规 2 5 5 3 2" xfId="1222"/>
    <cellStyle name="常规 2 5 5 3 3" xfId="1272"/>
    <cellStyle name="常规 2 5 6" xfId="1273"/>
    <cellStyle name="常规 2 5 6 2" xfId="1720"/>
    <cellStyle name="常规 2 5 6 3" xfId="885"/>
    <cellStyle name="常规 2 5 7" xfId="1274"/>
    <cellStyle name="常规 2 5 8" xfId="1275"/>
    <cellStyle name="常规 2 5 8 2" xfId="1277"/>
    <cellStyle name="常规 2 5 8 3" xfId="1278"/>
    <cellStyle name="常规 2 6" xfId="742"/>
    <cellStyle name="常规 2 6 2" xfId="1279"/>
    <cellStyle name="常规 2 6 2 2" xfId="431"/>
    <cellStyle name="常规 2 6 2 2 2" xfId="594"/>
    <cellStyle name="常规 2 6 2 2 2 2" xfId="984"/>
    <cellStyle name="常规 2 6 2 2 2 3" xfId="995"/>
    <cellStyle name="常规 2 6 2 2 2 3 2" xfId="657"/>
    <cellStyle name="常规 2 6 2 2 2 3 3" xfId="895"/>
    <cellStyle name="常规 2 6 2 2 3" xfId="426"/>
    <cellStyle name="常规 2 6 2 2 3 2" xfId="1088"/>
    <cellStyle name="常规 2 6 2 2 3 3" xfId="1092"/>
    <cellStyle name="常规 2 6 2 2 4" xfId="656"/>
    <cellStyle name="常规 2 6 2 3" xfId="423"/>
    <cellStyle name="常规 2 6 2 3 2" xfId="422"/>
    <cellStyle name="常规 2 6 2 3 3" xfId="420"/>
    <cellStyle name="常规 2 6 2 3 3 2" xfId="517"/>
    <cellStyle name="常规 2 6 2 3 3 3" xfId="509"/>
    <cellStyle name="常规 2 6 2 4" xfId="460"/>
    <cellStyle name="常规 2 6 2 4 2" xfId="418"/>
    <cellStyle name="常规 2 6 2 4 3" xfId="694"/>
    <cellStyle name="常规 2 6 2 5" xfId="459"/>
    <cellStyle name="常规 2 6 3" xfId="1280"/>
    <cellStyle name="常规 2 6 3 2" xfId="377"/>
    <cellStyle name="常规 2 6 3 2 2" xfId="912"/>
    <cellStyle name="常规 2 6 3 2 3" xfId="1688"/>
    <cellStyle name="常规 2 6 3 2 3 2" xfId="487"/>
    <cellStyle name="常规 2 6 3 2 3 3" xfId="965"/>
    <cellStyle name="常规 2 6 3 3" xfId="372"/>
    <cellStyle name="常规 2 6 3 3 2" xfId="370"/>
    <cellStyle name="常规 2 6 3 3 3" xfId="1692"/>
    <cellStyle name="常规 2 6 3 4" xfId="412"/>
    <cellStyle name="常规 2 6 4" xfId="1281"/>
    <cellStyle name="常规 2 6 4 2" xfId="316"/>
    <cellStyle name="常规 2 6 4 3" xfId="306"/>
    <cellStyle name="常规 2 6 4 3 2" xfId="305"/>
    <cellStyle name="常规 2 6 4 3 3" xfId="303"/>
    <cellStyle name="常规 2 6 5" xfId="1282"/>
    <cellStyle name="常规 2 6 5 2" xfId="1550"/>
    <cellStyle name="常规 2 6 5 3" xfId="1564"/>
    <cellStyle name="常规 2 6 6" xfId="1283"/>
    <cellStyle name="常规 2 6 7" xfId="1284"/>
    <cellStyle name="常规 2 6 7 2" xfId="234"/>
    <cellStyle name="常规 2 6 7 3" xfId="458"/>
    <cellStyle name="常规 2 6 7 3 2" xfId="367"/>
    <cellStyle name="常规 2 7" xfId="1235"/>
    <cellStyle name="常规 2 7 2" xfId="883"/>
    <cellStyle name="常规 2 7 2 2" xfId="1285"/>
    <cellStyle name="常规 2 7 2 2 2" xfId="1396"/>
    <cellStyle name="常规 2 7 2 2 2 2" xfId="1286"/>
    <cellStyle name="常规 2 7 2 2 2 3" xfId="1287"/>
    <cellStyle name="常规 2 7 2 2 2 3 2" xfId="1288"/>
    <cellStyle name="常规 2 7 2 2 2 3 3" xfId="1289"/>
    <cellStyle name="常规 2 7 2 2 3" xfId="1027"/>
    <cellStyle name="常规 2 7 2 2 3 2" xfId="1293"/>
    <cellStyle name="常规 2 7 2 2 3 3" xfId="1297"/>
    <cellStyle name="常规 2 7 2 2 4" xfId="1032"/>
    <cellStyle name="常规 2 7 2 3" xfId="1299"/>
    <cellStyle name="常规 2 7 2 3 2" xfId="1300"/>
    <cellStyle name="常规 2 7 2 3 3" xfId="1301"/>
    <cellStyle name="常规 2 7 2 3 3 2" xfId="825"/>
    <cellStyle name="常规 2 7 2 3 3 3" xfId="1345"/>
    <cellStyle name="常规 2 7 2 4" xfId="1237"/>
    <cellStyle name="常规 2 7 2 4 2" xfId="1303"/>
    <cellStyle name="常规 2 7 2 4 3" xfId="1304"/>
    <cellStyle name="常规 2 7 2 5" xfId="1240"/>
    <cellStyle name="常规 2 7 3" xfId="1306"/>
    <cellStyle name="常规 2 7 3 2" xfId="1307"/>
    <cellStyle name="常规 2 7 3 2 2" xfId="1309"/>
    <cellStyle name="常规 2 7 3 2 3" xfId="1311"/>
    <cellStyle name="常规 2 7 3 2 3 2" xfId="1313"/>
    <cellStyle name="常规 2 7 3 2 3 3" xfId="1318"/>
    <cellStyle name="常规 2 7 3 3" xfId="1323"/>
    <cellStyle name="常规 2 7 3 3 2" xfId="1325"/>
    <cellStyle name="常规 2 7 3 3 3" xfId="1327"/>
    <cellStyle name="常规 2 7 3 4" xfId="1229"/>
    <cellStyle name="常规 2 7 4" xfId="1329"/>
    <cellStyle name="常规 2 7 4 2" xfId="1331"/>
    <cellStyle name="常规 2 7 4 3" xfId="1332"/>
    <cellStyle name="常规 2 7 4 3 2" xfId="602"/>
    <cellStyle name="常规 2 7 4 3 3" xfId="1333"/>
    <cellStyle name="常规 2 7 5" xfId="1335"/>
    <cellStyle name="常规 2 7 5 2" xfId="1337"/>
    <cellStyle name="常规 2 7 5 3" xfId="1341"/>
    <cellStyle name="常规 2 7 6" xfId="1343"/>
    <cellStyle name="常规 2 8" xfId="1238"/>
    <cellStyle name="常规 2 8 2" xfId="899"/>
    <cellStyle name="常规 2 8 2 2" xfId="1344"/>
    <cellStyle name="常规 2 8 2 2 2" xfId="1346"/>
    <cellStyle name="常规 2 8 2 2 3" xfId="1347"/>
    <cellStyle name="常规 2 8 2 2 3 2" xfId="1348"/>
    <cellStyle name="常规 2 8 2 2 3 3" xfId="1351"/>
    <cellStyle name="常规 2 8 2 3" xfId="1353"/>
    <cellStyle name="常规 2 8 2 3 2" xfId="1354"/>
    <cellStyle name="常规 2 8 2 3 3" xfId="1357"/>
    <cellStyle name="常规 2 8 2 4" xfId="1358"/>
    <cellStyle name="常规 2 8 3" xfId="1359"/>
    <cellStyle name="常规 2 8 3 2" xfId="1360"/>
    <cellStyle name="常规 2 8 3 3" xfId="1362"/>
    <cellStyle name="常规 2 8 3 3 2" xfId="1364"/>
    <cellStyle name="常规 2 8 3 3 3" xfId="1366"/>
    <cellStyle name="常规 2 8 4" xfId="1368"/>
    <cellStyle name="常规 2 8 4 2" xfId="1369"/>
    <cellStyle name="常规 2 8 4 3" xfId="1370"/>
    <cellStyle name="常规 2 8 5" xfId="1371"/>
    <cellStyle name="常规 2 9" xfId="922"/>
    <cellStyle name="常规 2 9 2" xfId="1372"/>
    <cellStyle name="常规 2 9 2 2" xfId="1373"/>
    <cellStyle name="常规 2 9 2 2 2" xfId="1374"/>
    <cellStyle name="常规 2 9 2 2 3" xfId="645"/>
    <cellStyle name="常规 2 9 2 2 3 2" xfId="642"/>
    <cellStyle name="常规 2 9 2 2 3 3" xfId="957"/>
    <cellStyle name="常规 2 9 2 3" xfId="1314"/>
    <cellStyle name="常规 2 9 2 3 2" xfId="1375"/>
    <cellStyle name="常规 2 9 2 3 3" xfId="543"/>
    <cellStyle name="常规 2 9 2 4" xfId="1321"/>
    <cellStyle name="常规 2 9 3" xfId="1378"/>
    <cellStyle name="常规 2 9 3 2" xfId="1381"/>
    <cellStyle name="常规 2 9 3 3" xfId="1383"/>
    <cellStyle name="常规 2 9 3 3 2" xfId="1576"/>
    <cellStyle name="常规 2 9 3 3 3" xfId="1582"/>
    <cellStyle name="常规 2 9 4" xfId="1390"/>
    <cellStyle name="常规 2 9 4 2" xfId="1392"/>
    <cellStyle name="常规 2 9 4 3" xfId="1394"/>
    <cellStyle name="常规 2 9 5" xfId="1397"/>
    <cellStyle name="常规 20" xfId="796"/>
    <cellStyle name="常规 20 2" xfId="534"/>
    <cellStyle name="常规 20 2 2" xfId="530"/>
    <cellStyle name="常规 20 2 2 2" xfId="1456"/>
    <cellStyle name="常规 20 2 2 3" xfId="519"/>
    <cellStyle name="常规 20 2 2 3 2" xfId="515"/>
    <cellStyle name="常规 20 2 2 3 3" xfId="513"/>
    <cellStyle name="常规 20 2 3" xfId="941"/>
    <cellStyle name="常规 20 2 3 2" xfId="948"/>
    <cellStyle name="常规 20 2 3 3" xfId="1295"/>
    <cellStyle name="常规 20 2 4" xfId="986"/>
    <cellStyle name="常规 20 3" xfId="508"/>
    <cellStyle name="常规 20 3 2" xfId="505"/>
    <cellStyle name="常规 20 3 2 2" xfId="1631"/>
    <cellStyle name="常规 20 3 2 3" xfId="735"/>
    <cellStyle name="常规 20 3 3" xfId="1014"/>
    <cellStyle name="常规 20 3 4" xfId="1064"/>
    <cellStyle name="常规 21" xfId="275"/>
    <cellStyle name="常规 21 2" xfId="481"/>
    <cellStyle name="常规 21 2 2" xfId="476"/>
    <cellStyle name="常规 21 2 2 2" xfId="780"/>
    <cellStyle name="常规 21 2 2 3" xfId="718"/>
    <cellStyle name="常规 21 2 2 3 2" xfId="469"/>
    <cellStyle name="常规 21 2 2 3 3" xfId="467"/>
    <cellStyle name="常规 21 2 3" xfId="447"/>
    <cellStyle name="常规 21 2 3 2" xfId="961"/>
    <cellStyle name="常规 21 2 3 3" xfId="1316"/>
    <cellStyle name="常规 21 2 4" xfId="443"/>
    <cellStyle name="常规 21 3" xfId="457"/>
    <cellStyle name="常规 21 3 2" xfId="454"/>
    <cellStyle name="常规 21 3 3" xfId="438"/>
    <cellStyle name="常规 21 3 3 2" xfId="1080"/>
    <cellStyle name="常规 21 3 3 3" xfId="1635"/>
    <cellStyle name="常规 21 4" xfId="433"/>
    <cellStyle name="常规 21 4 2" xfId="430"/>
    <cellStyle name="常规 21 4 3" xfId="428"/>
    <cellStyle name="常规 21 5" xfId="425"/>
    <cellStyle name="常规 22" xfId="241"/>
    <cellStyle name="常规 22 2" xfId="472"/>
    <cellStyle name="常规 22 2 2" xfId="416"/>
    <cellStyle name="常规 22 2 2 2" xfId="414"/>
    <cellStyle name="常规 22 2 2 3" xfId="312"/>
    <cellStyle name="常规 22 2 2 3 2" xfId="1320"/>
    <cellStyle name="常规 22 2 2 3 3" xfId="398"/>
    <cellStyle name="常规 22 2 3" xfId="396"/>
    <cellStyle name="常规 22 2 3 2" xfId="394"/>
    <cellStyle name="常规 22 2 3 3" xfId="1700"/>
    <cellStyle name="常规 22 2 4" xfId="392"/>
    <cellStyle name="常规 22 3" xfId="752"/>
    <cellStyle name="常规 22 3 2" xfId="449"/>
    <cellStyle name="常规 22 3 2 2" xfId="807"/>
    <cellStyle name="常规 22 3 2 3" xfId="702"/>
    <cellStyle name="常规 22 3 3" xfId="386"/>
    <cellStyle name="常规 22 3 4" xfId="381"/>
    <cellStyle name="常规 23" xfId="730"/>
    <cellStyle name="常规 23 2" xfId="362"/>
    <cellStyle name="常规 23 2 2" xfId="697"/>
    <cellStyle name="常规 23 2 2 2" xfId="358"/>
    <cellStyle name="常规 23 2 2 3" xfId="496"/>
    <cellStyle name="常规 23 2 2 3 2" xfId="345"/>
    <cellStyle name="常规 23 2 2 3 3" xfId="342"/>
    <cellStyle name="常规 23 2 3" xfId="689"/>
    <cellStyle name="常规 23 2 3 2" xfId="338"/>
    <cellStyle name="常规 23 2 3 3" xfId="605"/>
    <cellStyle name="常规 23 2 4" xfId="667"/>
    <cellStyle name="常规 23 3" xfId="328"/>
    <cellStyle name="常规 23 3 2" xfId="324"/>
    <cellStyle name="常规 23 3 3" xfId="320"/>
    <cellStyle name="常规 23 3 3 2" xfId="465"/>
    <cellStyle name="常规 23 3 3 3" xfId="1056"/>
    <cellStyle name="常规 23 4" xfId="484"/>
    <cellStyle name="常规 23 4 2" xfId="314"/>
    <cellStyle name="常规 23 4 3" xfId="310"/>
    <cellStyle name="常规 23 5" xfId="308"/>
    <cellStyle name="常规 24" xfId="550"/>
    <cellStyle name="常规 24 2" xfId="301"/>
    <cellStyle name="常规 24 2 2" xfId="299"/>
    <cellStyle name="常规 24 2 2 2" xfId="598"/>
    <cellStyle name="常规 24 2 2 3" xfId="842"/>
    <cellStyle name="常规 24 2 2 3 2" xfId="803"/>
    <cellStyle name="常规 24 2 2 3 3" xfId="408"/>
    <cellStyle name="常规 24 2 3" xfId="290"/>
    <cellStyle name="常规 24 2 3 2" xfId="749"/>
    <cellStyle name="常规 24 2 3 3" xfId="799"/>
    <cellStyle name="常规 24 2 4" xfId="288"/>
    <cellStyle name="常规 24 3" xfId="284"/>
    <cellStyle name="常规 24 3 2" xfId="282"/>
    <cellStyle name="常规 24 3 2 2" xfId="586"/>
    <cellStyle name="常规 24 3 2 3" xfId="946"/>
    <cellStyle name="常规 24 3 3" xfId="1405"/>
    <cellStyle name="常规 24 3 4" xfId="1408"/>
    <cellStyle name="常规 25" xfId="1400"/>
    <cellStyle name="常规 25 2" xfId="1402"/>
    <cellStyle name="常规 25 2 2" xfId="1403"/>
    <cellStyle name="常规 25 2 2 2" xfId="1406"/>
    <cellStyle name="常规 25 2 2 3" xfId="1409"/>
    <cellStyle name="常规 25 2 3" xfId="1410"/>
    <cellStyle name="常规 25 2 4" xfId="1411"/>
    <cellStyle name="常规 26" xfId="1412"/>
    <cellStyle name="常规 26 2" xfId="1414"/>
    <cellStyle name="常规 26 2 2" xfId="1416"/>
    <cellStyle name="常规 26 2 3" xfId="737"/>
    <cellStyle name="常规 26 2 3 2" xfId="1417"/>
    <cellStyle name="常规 26 2 3 3" xfId="1419"/>
    <cellStyle name="常规 26 3" xfId="577"/>
    <cellStyle name="常规 26 3 2" xfId="1420"/>
    <cellStyle name="常规 26 3 3" xfId="733"/>
    <cellStyle name="常规 26 4" xfId="235"/>
    <cellStyle name="常规 27" xfId="1421"/>
    <cellStyle name="常规 27 2" xfId="1423"/>
    <cellStyle name="常规 27 2 2" xfId="1425"/>
    <cellStyle name="常规 27 2 3" xfId="660"/>
    <cellStyle name="常规 28" xfId="1426"/>
    <cellStyle name="常规 28 2" xfId="1428"/>
    <cellStyle name="常规 28 3" xfId="1201"/>
    <cellStyle name="常规 29" xfId="1431"/>
    <cellStyle name="常规 29 2" xfId="1019"/>
    <cellStyle name="常规 3" xfId="1433"/>
    <cellStyle name="常规 3 10" xfId="1434"/>
    <cellStyle name="常规 3 10 2" xfId="1435"/>
    <cellStyle name="常规 3 10 2 2" xfId="1436"/>
    <cellStyle name="常规 3 11" xfId="1361"/>
    <cellStyle name="常规 3 11 2" xfId="1437"/>
    <cellStyle name="常规 3 12" xfId="1363"/>
    <cellStyle name="常规 3 12 2" xfId="1365"/>
    <cellStyle name="常规 3 12 3" xfId="1367"/>
    <cellStyle name="常规 3 12 4" xfId="1697"/>
    <cellStyle name="常规 3 2" xfId="1024"/>
    <cellStyle name="常规 3 2 2" xfId="1028"/>
    <cellStyle name="常规 3 2 2 2" xfId="1296"/>
    <cellStyle name="常规 3 2 2 2 2" xfId="1439"/>
    <cellStyle name="常规 3 2 2 2 2 2" xfId="485"/>
    <cellStyle name="常规 3 2 2 3" xfId="1298"/>
    <cellStyle name="常规 3 2 2 3 2" xfId="1440"/>
    <cellStyle name="常规 3 2 3" xfId="1033"/>
    <cellStyle name="常规 3 2 3 2" xfId="1442"/>
    <cellStyle name="常规 3 2 3 2 2" xfId="1102"/>
    <cellStyle name="常规 3 2 3 2 2 2" xfId="1105"/>
    <cellStyle name="常规 3 2 3 3" xfId="950"/>
    <cellStyle name="常规 3 2 3 3 2" xfId="1445"/>
    <cellStyle name="常规 3 2 4" xfId="1447"/>
    <cellStyle name="常规 3 2 4 2" xfId="1448"/>
    <cellStyle name="常规 3 2 4 2 2" xfId="1452"/>
    <cellStyle name="常规 3 2 5" xfId="1453"/>
    <cellStyle name="常规 3 2 5 2" xfId="1454"/>
    <cellStyle name="常规 3 2 6" xfId="1457"/>
    <cellStyle name="常规 3 2 6 2" xfId="1459"/>
    <cellStyle name="常规 3 3" xfId="1446"/>
    <cellStyle name="常规 3 3 2" xfId="1302"/>
    <cellStyle name="常规 3 3 2 2" xfId="827"/>
    <cellStyle name="常规 3 3 2 2 2" xfId="1039"/>
    <cellStyle name="常规 3 3 2 2 2 2" xfId="1146"/>
    <cellStyle name="常规 3 3 2 3" xfId="266"/>
    <cellStyle name="常规 3 3 2 3 2" xfId="247"/>
    <cellStyle name="常规 3 3 3" xfId="1460"/>
    <cellStyle name="常规 3 3 3 2" xfId="1462"/>
    <cellStyle name="常规 3 3 3 2 2" xfId="647"/>
    <cellStyle name="常规 3 3 3 2 2 2" xfId="1069"/>
    <cellStyle name="常规 3 3 3 3" xfId="296"/>
    <cellStyle name="常规 3 3 3 3 2" xfId="551"/>
    <cellStyle name="常规 3 3 4" xfId="1463"/>
    <cellStyle name="常规 3 3 4 2" xfId="1526"/>
    <cellStyle name="常规 3 3 4 2 2" xfId="1466"/>
    <cellStyle name="常规 3 3 5" xfId="982"/>
    <cellStyle name="常规 3 3 5 2" xfId="1467"/>
    <cellStyle name="常规 3 4" xfId="1468"/>
    <cellStyle name="常规 3 4 2" xfId="1305"/>
    <cellStyle name="常规 3 4 2 2" xfId="1470"/>
    <cellStyle name="常规 3 4 2 2 2" xfId="1471"/>
    <cellStyle name="常规 3 4 2 2 2 2" xfId="663"/>
    <cellStyle name="常规 3 4 2 3" xfId="1472"/>
    <cellStyle name="常规 3 4 2 3 2" xfId="1473"/>
    <cellStyle name="常规 3 4 3" xfId="1349"/>
    <cellStyle name="常规 3 4 3 2" xfId="1474"/>
    <cellStyle name="常规 3 4 3 2 2" xfId="836"/>
    <cellStyle name="常规 3 4 4" xfId="1352"/>
    <cellStyle name="常规 3 4 4 2" xfId="1475"/>
    <cellStyle name="常规 3 5" xfId="1476"/>
    <cellStyle name="常规 3 5 2" xfId="753"/>
    <cellStyle name="常规 3 5 2 2" xfId="1481"/>
    <cellStyle name="常规 3 5 2 2 2" xfId="834"/>
    <cellStyle name="常规 3 5 2 2 2 2" xfId="1483"/>
    <cellStyle name="常规 3 5 2 2 2 3" xfId="1485"/>
    <cellStyle name="常规 3 5 2 2 2 3 2" xfId="1487"/>
    <cellStyle name="常规 3 5 2 2 2 3 3" xfId="1490"/>
    <cellStyle name="常规 3 5 2 2 3" xfId="1492"/>
    <cellStyle name="常规 3 5 2 2 3 2" xfId="1494"/>
    <cellStyle name="常规 3 5 2 2 3 3" xfId="1496"/>
    <cellStyle name="常规 3 5 2 2 4" xfId="1498"/>
    <cellStyle name="常规 3 5 2 3" xfId="1500"/>
    <cellStyle name="常规 3 5 2 3 2" xfId="1205"/>
    <cellStyle name="常规 3 5 2 3 3" xfId="1502"/>
    <cellStyle name="常规 3 5 2 3 3 2" xfId="1504"/>
    <cellStyle name="常规 3 5 2 3 3 3" xfId="1356"/>
    <cellStyle name="常规 3 5 2 4" xfId="1506"/>
    <cellStyle name="常规 3 5 2 4 2" xfId="1510"/>
    <cellStyle name="常规 3 5 2 4 3" xfId="1514"/>
    <cellStyle name="常规 3 5 2 5" xfId="1170"/>
    <cellStyle name="常规 3 5 3" xfId="722"/>
    <cellStyle name="常规 3 5 3 2" xfId="1516"/>
    <cellStyle name="常规 3 5 3 2 2" xfId="838"/>
    <cellStyle name="常规 3 5 3 2 3" xfId="1519"/>
    <cellStyle name="常规 3 5 3 2 3 2" xfId="1521"/>
    <cellStyle name="常规 3 5 3 2 3 3" xfId="1523"/>
    <cellStyle name="常规 3 5 3 3" xfId="1525"/>
    <cellStyle name="常规 3 5 3 3 2" xfId="704"/>
    <cellStyle name="常规 3 5 3 3 3" xfId="1529"/>
    <cellStyle name="常规 3 5 3 4" xfId="1531"/>
    <cellStyle name="常规 3 5 4" xfId="1072"/>
    <cellStyle name="常规 3 5 4 2" xfId="1534"/>
    <cellStyle name="常规 3 5 4 3" xfId="1536"/>
    <cellStyle name="常规 3 5 4 3 2" xfId="1538"/>
    <cellStyle name="常规 3 5 4 3 3" xfId="1540"/>
    <cellStyle name="常规 3 5 5" xfId="767"/>
    <cellStyle name="常规 3 5 5 2" xfId="1544"/>
    <cellStyle name="常规 3 5 5 3" xfId="1548"/>
    <cellStyle name="常规 3 5 6" xfId="653"/>
    <cellStyle name="常规 3 6" xfId="1549"/>
    <cellStyle name="常规 3 6 2" xfId="1553"/>
    <cellStyle name="常规 3 6 2 2" xfId="1557"/>
    <cellStyle name="常规 3 6 2 2 2" xfId="1128"/>
    <cellStyle name="常规 3 6 3" xfId="1559"/>
    <cellStyle name="常规 3 6 3 2" xfId="1562"/>
    <cellStyle name="常规 3 7" xfId="1563"/>
    <cellStyle name="常规 3 7 2" xfId="998"/>
    <cellStyle name="常规 3 7 2 2" xfId="1567"/>
    <cellStyle name="常规 3 7 2 2 2" xfId="1196"/>
    <cellStyle name="常规 3 7 2 2 3" xfId="930"/>
    <cellStyle name="常规 3 7 2 2 3 2" xfId="908"/>
    <cellStyle name="常规 3 7 2 2 3 3" xfId="919"/>
    <cellStyle name="常规 3 7 2 3" xfId="1569"/>
    <cellStyle name="常规 3 7 2 3 2" xfId="1508"/>
    <cellStyle name="常规 3 7 2 3 3" xfId="1000"/>
    <cellStyle name="常规 3 7 2 4" xfId="1571"/>
    <cellStyle name="常规 3 7 3" xfId="1175"/>
    <cellStyle name="常规 3 7 3 2" xfId="955"/>
    <cellStyle name="常规 3 7 3 3" xfId="914"/>
    <cellStyle name="常规 3 7 3 3 2" xfId="1573"/>
    <cellStyle name="常规 3 7 3 3 3" xfId="1575"/>
    <cellStyle name="常规 3 7 4" xfId="1180"/>
    <cellStyle name="常规 3 7 4 2" xfId="905"/>
    <cellStyle name="常规 3 7 4 3" xfId="917"/>
    <cellStyle name="常规 3 7 5" xfId="1248"/>
    <cellStyle name="常规 3 8" xfId="1577"/>
    <cellStyle name="常规 3 8 2" xfId="988"/>
    <cellStyle name="常规 3 8 2 2" xfId="1291"/>
    <cellStyle name="常规 3 8 2 2 2" xfId="1252"/>
    <cellStyle name="常规 3 8 3" xfId="1579"/>
    <cellStyle name="常规 3 8 3 2" xfId="1581"/>
    <cellStyle name="常规 3 9" xfId="1583"/>
    <cellStyle name="常规 3 9 2" xfId="1585"/>
    <cellStyle name="常规 3 9 2 2" xfId="1587"/>
    <cellStyle name="常规 3 9 2 2 2" xfId="1066"/>
    <cellStyle name="常规 3 9 3" xfId="709"/>
    <cellStyle name="常规 3 9 3 2" xfId="1589"/>
    <cellStyle name="常规 30" xfId="1401"/>
    <cellStyle name="常规 31" xfId="1413"/>
    <cellStyle name="常规 31 2" xfId="1415"/>
    <cellStyle name="常规 31 3" xfId="578"/>
    <cellStyle name="常规 31 4" xfId="236"/>
    <cellStyle name="常规 32" xfId="1422"/>
    <cellStyle name="常规 32 2" xfId="1424"/>
    <cellStyle name="常规 32 3" xfId="558"/>
    <cellStyle name="常规 32 4" xfId="552"/>
    <cellStyle name="常规 33" xfId="1427"/>
    <cellStyle name="常规 33 2" xfId="1429"/>
    <cellStyle name="常规 33 3" xfId="1202"/>
    <cellStyle name="常规 33 4" xfId="1206"/>
    <cellStyle name="常规 34" xfId="1432"/>
    <cellStyle name="常规 34 2" xfId="1020"/>
    <cellStyle name="常规 34 3" xfId="1591"/>
    <cellStyle name="常规 34 4" xfId="1512"/>
    <cellStyle name="常规 35" xfId="1593"/>
    <cellStyle name="常规 35 2" xfId="1596"/>
    <cellStyle name="常规 35 3" xfId="1044"/>
    <cellStyle name="常规 35 4" xfId="574"/>
    <cellStyle name="常规 36" xfId="1600"/>
    <cellStyle name="常规 37" xfId="1604"/>
    <cellStyle name="常规 38" xfId="1607"/>
    <cellStyle name="常规 38 2" xfId="1609"/>
    <cellStyle name="常规 39" xfId="1612"/>
    <cellStyle name="常规 39 2" xfId="1615"/>
    <cellStyle name="常规 4" xfId="1617"/>
    <cellStyle name="常规 4 2" xfId="687"/>
    <cellStyle name="常规 4 2 2" xfId="1312"/>
    <cellStyle name="常规 4 2 2 2" xfId="1317"/>
    <cellStyle name="常规 4 2 2 2 2" xfId="1377"/>
    <cellStyle name="常规 4 2 2 2 2 2" xfId="1618"/>
    <cellStyle name="常规 4 2 2 2 2 3" xfId="1338"/>
    <cellStyle name="常规 4 2 2 2 2 3 2" xfId="1340"/>
    <cellStyle name="常规 4 2 2 2 2 3 3" xfId="1620"/>
    <cellStyle name="常规 4 2 2 2 3" xfId="545"/>
    <cellStyle name="常规 4 2 2 2 3 2" xfId="744"/>
    <cellStyle name="常规 4 2 2 2 3 3" xfId="772"/>
    <cellStyle name="常规 4 2 2 2 4" xfId="804"/>
    <cellStyle name="常规 4 2 2 3" xfId="1322"/>
    <cellStyle name="常规 4 2 2 3 2" xfId="1621"/>
    <cellStyle name="常规 4 2 2 3 3" xfId="934"/>
    <cellStyle name="常规 4 2 2 3 3 2" xfId="569"/>
    <cellStyle name="常规 4 2 2 3 3 3" xfId="627"/>
    <cellStyle name="常规 4 2 2 4" xfId="498"/>
    <cellStyle name="常规 4 2 2 4 2" xfId="999"/>
    <cellStyle name="常规 4 2 2 4 3" xfId="1007"/>
    <cellStyle name="常规 4 2 2 5" xfId="494"/>
    <cellStyle name="常规 4 2 3" xfId="1622"/>
    <cellStyle name="常规 4 2 3 2" xfId="1385"/>
    <cellStyle name="常规 4 2 3 2 2" xfId="1387"/>
    <cellStyle name="常规 4 2 3 2 3" xfId="1134"/>
    <cellStyle name="常规 4 2 3 2 3 2" xfId="1005"/>
    <cellStyle name="常规 4 2 3 2 3 3" xfId="1010"/>
    <cellStyle name="常规 4 2 3 3" xfId="1623"/>
    <cellStyle name="常规 4 2 3 3 2" xfId="1624"/>
    <cellStyle name="常规 4 2 3 3 3" xfId="1141"/>
    <cellStyle name="常规 4 2 3 4" xfId="616"/>
    <cellStyle name="常规 4 2 4" xfId="1625"/>
    <cellStyle name="常规 4 2 4 2" xfId="1713"/>
    <cellStyle name="常规 4 2 4 3" xfId="1626"/>
    <cellStyle name="常规 4 2 4 3 2" xfId="1627"/>
    <cellStyle name="常规 4 2 4 3 3" xfId="1213"/>
    <cellStyle name="常规 4 2 5" xfId="1628"/>
    <cellStyle name="常规 4 2 5 2" xfId="1723"/>
    <cellStyle name="常规 4 2 5 3" xfId="1629"/>
    <cellStyle name="常规 4 2 6" xfId="1632"/>
    <cellStyle name="常规 4 3" xfId="1633"/>
    <cellStyle name="常规 4 3 2" xfId="1328"/>
    <cellStyle name="常规 4 3 2 2" xfId="1636"/>
    <cellStyle name="常规 4 3 2 2 2" xfId="1639"/>
    <cellStyle name="常规 4 3 2 2 3" xfId="1444"/>
    <cellStyle name="常规 4 3 2 2 3 2" xfId="1103"/>
    <cellStyle name="常规 4 3 2 2 3 3" xfId="1161"/>
    <cellStyle name="常规 4 3 2 3" xfId="1640"/>
    <cellStyle name="常规 4 3 2 3 2" xfId="1642"/>
    <cellStyle name="常规 4 3 2 3 3" xfId="1449"/>
    <cellStyle name="常规 4 3 2 4" xfId="1041"/>
    <cellStyle name="常规 4 3 3" xfId="1643"/>
    <cellStyle name="常规 4 3 3 2" xfId="1645"/>
    <cellStyle name="常规 4 3 3 3" xfId="523"/>
    <cellStyle name="常规 4 3 3 3 2" xfId="621"/>
    <cellStyle name="常规 4 3 3 3 3" xfId="1464"/>
    <cellStyle name="常规 4 3 4" xfId="1646"/>
    <cellStyle name="常规 4 3 4 2" xfId="1647"/>
    <cellStyle name="常规 4 3 4 3" xfId="762"/>
    <cellStyle name="常规 4 3 5" xfId="1649"/>
    <cellStyle name="常规 4 4" xfId="1650"/>
    <cellStyle name="常规 4 4 2" xfId="1651"/>
    <cellStyle name="常规 4 4 2 2" xfId="1380"/>
    <cellStyle name="常规 4 4 2 2 2" xfId="1382"/>
    <cellStyle name="常规 4 4 2 2 3" xfId="1386"/>
    <cellStyle name="常规 4 4 2 2 3 2" xfId="1389"/>
    <cellStyle name="常规 4 4 2 2 3 3" xfId="1135"/>
    <cellStyle name="常规 4 4 2 3" xfId="1391"/>
    <cellStyle name="常规 4 4 2 3 2" xfId="1393"/>
    <cellStyle name="常规 4 4 2 3 3" xfId="1395"/>
    <cellStyle name="常规 4 4 2 4" xfId="1399"/>
    <cellStyle name="常规 4 4 3" xfId="1652"/>
    <cellStyle name="常规 4 4 3 2" xfId="1653"/>
    <cellStyle name="常规 4 4 3 3" xfId="1654"/>
    <cellStyle name="常规 4 4 3 3 2" xfId="818"/>
    <cellStyle name="常规 4 4 3 3 3" xfId="1648"/>
    <cellStyle name="常规 4 4 4" xfId="1655"/>
    <cellStyle name="常规 4 4 4 2" xfId="1656"/>
    <cellStyle name="常规 4 4 4 3" xfId="1657"/>
    <cellStyle name="常规 4 4 5" xfId="461"/>
    <cellStyle name="常规 4 5" xfId="1658"/>
    <cellStyle name="常规 4 5 2" xfId="846"/>
    <cellStyle name="常规 4 5 2 2" xfId="633"/>
    <cellStyle name="常规 4 5 2 3" xfId="852"/>
    <cellStyle name="常规 4 5 2 3 2" xfId="1663"/>
    <cellStyle name="常规 4 5 2 3 3" xfId="1665"/>
    <cellStyle name="常规 4 5 3" xfId="1668"/>
    <cellStyle name="常规 4 5 3 2" xfId="1669"/>
    <cellStyle name="常规 4 5 3 3" xfId="1670"/>
    <cellStyle name="常规 4 5 4" xfId="1671"/>
    <cellStyle name="常规 4 6" xfId="1672"/>
    <cellStyle name="常规 4 6 2" xfId="864"/>
    <cellStyle name="常规 4 6 3" xfId="1674"/>
    <cellStyle name="常规 4 6 3 2" xfId="1677"/>
    <cellStyle name="常规 4 6 3 3" xfId="944"/>
    <cellStyle name="常规 4 7" xfId="349"/>
    <cellStyle name="常规 4 7 2" xfId="847"/>
    <cellStyle name="常规 4 7 3" xfId="1678"/>
    <cellStyle name="常规 4 8" xfId="347"/>
    <cellStyle name="常规 4 9" xfId="1679"/>
    <cellStyle name="常规 40" xfId="1594"/>
    <cellStyle name="常规 40 2" xfId="1597"/>
    <cellStyle name="常规 41" xfId="1601"/>
    <cellStyle name="常规 41 2" xfId="1681"/>
    <cellStyle name="常规 42" xfId="1605"/>
    <cellStyle name="常规 42 2" xfId="829"/>
    <cellStyle name="常规 43" xfId="1608"/>
    <cellStyle name="常规 43 2" xfId="1610"/>
    <cellStyle name="常规 44" xfId="1613"/>
    <cellStyle name="常规 44 2" xfId="1616"/>
    <cellStyle name="常规 45" xfId="1683"/>
    <cellStyle name="常规 45 2" xfId="1685"/>
    <cellStyle name="常规 46" xfId="1687"/>
    <cellStyle name="常规 46 2" xfId="1689"/>
    <cellStyle name="常规 47" xfId="1691"/>
    <cellStyle name="常规 47 2" xfId="1693"/>
    <cellStyle name="常规 48" xfId="1694"/>
    <cellStyle name="常规 48 2" xfId="1695"/>
    <cellStyle name="常规 49" xfId="1263"/>
    <cellStyle name="常规 49 2" xfId="719"/>
    <cellStyle name="常规 5" xfId="1696"/>
    <cellStyle name="常规 5 10" xfId="1698"/>
    <cellStyle name="常规 5 2" xfId="1144"/>
    <cellStyle name="常规 5 2 2" xfId="492"/>
    <cellStyle name="常规 5 2 2 2" xfId="1701"/>
    <cellStyle name="常规 5 2 2 2 2" xfId="1091"/>
    <cellStyle name="常规 5 2 2 2 2 2" xfId="1702"/>
    <cellStyle name="常规 5 2 2 2 2 3" xfId="1703"/>
    <cellStyle name="常规 5 2 2 2 2 3 2" xfId="877"/>
    <cellStyle name="常规 5 2 2 2 2 3 3" xfId="1704"/>
    <cellStyle name="常规 5 2 2 2 3" xfId="1095"/>
    <cellStyle name="常规 5 2 2 2 3 2" xfId="1097"/>
    <cellStyle name="常规 5 2 2 2 3 3" xfId="1099"/>
    <cellStyle name="常规 5 2 2 2 4" xfId="1705"/>
    <cellStyle name="常规 5 2 2 3" xfId="1707"/>
    <cellStyle name="常规 5 2 2 3 2" xfId="1153"/>
    <cellStyle name="常规 5 2 2 3 3" xfId="1155"/>
    <cellStyle name="常规 5 2 2 3 3 2" xfId="1157"/>
    <cellStyle name="常规 5 2 2 3 3 3" xfId="1159"/>
    <cellStyle name="常规 5 2 2 4" xfId="1269"/>
    <cellStyle name="常规 5 2 2 4 2" xfId="1223"/>
    <cellStyle name="常规 5 2 2 4 3" xfId="1271"/>
    <cellStyle name="常规 5 2 2 5" xfId="1388"/>
    <cellStyle name="常规 5 2 3" xfId="1708"/>
    <cellStyle name="常规 5 2 3 2" xfId="1711"/>
    <cellStyle name="常规 5 2 3 2 2" xfId="1712"/>
    <cellStyle name="常规 5 2 3 2 3" xfId="1714"/>
    <cellStyle name="常规 5 2 3 2 3 2" xfId="1717"/>
    <cellStyle name="常规 5 2 3 2 3 3" xfId="1719"/>
    <cellStyle name="常规 5 2 3 3" xfId="1721"/>
    <cellStyle name="常规 5 2 3 3 2" xfId="1722"/>
    <cellStyle name="常规 5 2 3 3 3" xfId="1724"/>
    <cellStyle name="常规 5 2 3 4" xfId="886"/>
    <cellStyle name="常规 5 2 4" xfId="1686"/>
    <cellStyle name="常规 5 2 4 2" xfId="1667"/>
    <cellStyle name="常规 5 2 4 3" xfId="1725"/>
    <cellStyle name="常规 5 2 4 3 2" xfId="1726"/>
    <cellStyle name="常规 5 2 4 3 3" xfId="525"/>
    <cellStyle name="常规 5 2 5" xfId="1727"/>
    <cellStyle name="常规 5 2 5 2" xfId="1675"/>
    <cellStyle name="常规 5 2 5 3" xfId="1276"/>
    <cellStyle name="常规 5 2 6" xfId="554"/>
    <cellStyle name="常规 5 3" xfId="778"/>
    <cellStyle name="常规 5 3 2" xfId="1334"/>
    <cellStyle name="常规 5 3 2 2" xfId="1478"/>
    <cellStyle name="常规 5 3 2 2 2" xfId="1062"/>
    <cellStyle name="常规 5 3 2 2 3" xfId="857"/>
    <cellStyle name="常规 5 3 2 2 3 2" xfId="1517"/>
    <cellStyle name="常规 5 3 2 2 3 3" xfId="1527"/>
    <cellStyle name="常规 5 3 2 3" xfId="1551"/>
    <cellStyle name="常规 5 3 2 3 2" xfId="1555"/>
    <cellStyle name="常规 5 3 2 3 3" xfId="1560"/>
    <cellStyle name="常规 5 3 2 4" xfId="1565"/>
    <cellStyle name="常规 5 3 3" xfId="1728"/>
    <cellStyle name="常规 5 3 3 2" xfId="1661"/>
    <cellStyle name="常规 5 3 3 3" xfId="1673"/>
    <cellStyle name="常规 5 3 3 3 2" xfId="866"/>
    <cellStyle name="常规 5 3 3 3 3" xfId="1676"/>
    <cellStyle name="常规 5 3 4" xfId="1690"/>
    <cellStyle name="常规 5 3 4 2" xfId="378"/>
    <cellStyle name="常规 5 3 4 3" xfId="233"/>
    <cellStyle name="常规 5 3 5" xfId="218"/>
    <cellStyle name="常规 5 4" xfId="217"/>
    <cellStyle name="常规 5 4 2" xfId="215"/>
    <cellStyle name="常规 5 4 2 2" xfId="963"/>
    <cellStyle name="常规 5 4 2 2 2" xfId="214"/>
    <cellStyle name="常规 5 4 2 2 3" xfId="213"/>
    <cellStyle name="常规 5 4 2 2 3 2" xfId="212"/>
    <cellStyle name="常规 5 4 2 2 3 3" xfId="210"/>
    <cellStyle name="常规 5 4 2 3" xfId="1336"/>
    <cellStyle name="常规 5 4 2 3 2" xfId="209"/>
    <cellStyle name="常规 5 4 2 3 3" xfId="208"/>
    <cellStyle name="常规 5 4 2 4" xfId="1339"/>
    <cellStyle name="常规 5 4 3" xfId="207"/>
    <cellStyle name="常规 5 4 3 2" xfId="740"/>
    <cellStyle name="常规 5 4 3 3" xfId="206"/>
    <cellStyle name="常规 5 4 3 3 2" xfId="205"/>
    <cellStyle name="常规 5 4 3 3 3" xfId="204"/>
    <cellStyle name="常规 5 4 4" xfId="203"/>
    <cellStyle name="常规 5 4 4 2" xfId="202"/>
    <cellStyle name="常规 5 4 4 3" xfId="201"/>
    <cellStyle name="常规 5 4 5" xfId="200"/>
    <cellStyle name="常规 5 5" xfId="199"/>
    <cellStyle name="常规 5 5 2" xfId="196"/>
    <cellStyle name="常规 5 5 2 2" xfId="365"/>
    <cellStyle name="常规 5 5 2 3" xfId="195"/>
    <cellStyle name="常规 5 5 2 3 2" xfId="194"/>
    <cellStyle name="常规 5 5 2 3 3" xfId="193"/>
    <cellStyle name="常规 5 5 3" xfId="192"/>
    <cellStyle name="常规 5 5 3 2" xfId="285"/>
    <cellStyle name="常规 5 5 3 3" xfId="191"/>
    <cellStyle name="常规 5 5 4" xfId="190"/>
    <cellStyle name="常规 5 6" xfId="189"/>
    <cellStyle name="常规 5 6 2" xfId="187"/>
    <cellStyle name="常规 5 6 3" xfId="186"/>
    <cellStyle name="常规 5 6 3 2" xfId="185"/>
    <cellStyle name="常规 5 6 3 3" xfId="1292"/>
    <cellStyle name="常规 5 7" xfId="184"/>
    <cellStyle name="常规 5 7 2" xfId="183"/>
    <cellStyle name="常规 5 7 3" xfId="182"/>
    <cellStyle name="常规 5 8" xfId="763"/>
    <cellStyle name="常规 5 9" xfId="650"/>
    <cellStyle name="常规 5 9 2" xfId="181"/>
    <cellStyle name="常规 50" xfId="1682"/>
    <cellStyle name="常规 6" xfId="180"/>
    <cellStyle name="常规 6 2" xfId="179"/>
    <cellStyle name="常规 6 2 2" xfId="178"/>
    <cellStyle name="常规 6 2 2 2" xfId="603"/>
    <cellStyle name="常规 6 2 2 2 2" xfId="335"/>
    <cellStyle name="常规 6 2 2 2 3" xfId="331"/>
    <cellStyle name="常规 6 2 2 2 3 2" xfId="177"/>
    <cellStyle name="常规 6 2 2 2 3 3" xfId="176"/>
    <cellStyle name="常规 6 2 2 3" xfId="1542"/>
    <cellStyle name="常规 6 2 2 3 2" xfId="175"/>
    <cellStyle name="常规 6 2 2 3 3" xfId="173"/>
    <cellStyle name="常规 6 2 2 4" xfId="1546"/>
    <cellStyle name="常规 6 2 3" xfId="951"/>
    <cellStyle name="常规 6 2 3 2" xfId="611"/>
    <cellStyle name="常规 6 2 3 3" xfId="172"/>
    <cellStyle name="常规 6 2 3 3 2" xfId="171"/>
    <cellStyle name="常规 6 2 3 3 3" xfId="170"/>
    <cellStyle name="常规 6 2 4" xfId="953"/>
    <cellStyle name="常规 6 2 4 2" xfId="958"/>
    <cellStyle name="常规 6 2 4 3" xfId="1450"/>
    <cellStyle name="常规 6 2 5" xfId="169"/>
    <cellStyle name="常规 6 3" xfId="168"/>
    <cellStyle name="常规 6 3 2" xfId="167"/>
    <cellStyle name="常规 6 3 2 2" xfId="1054"/>
    <cellStyle name="常规 6 3 2 2 2" xfId="166"/>
    <cellStyle name="常规 6 3 2 2 3" xfId="165"/>
    <cellStyle name="常规 6 3 2 2 3 2" xfId="164"/>
    <cellStyle name="常规 6 3 2 2 3 3" xfId="163"/>
    <cellStyle name="常规 6 3 2 3" xfId="745"/>
    <cellStyle name="常规 6 3 2 3 2" xfId="162"/>
    <cellStyle name="常规 6 3 2 3 3" xfId="292"/>
    <cellStyle name="常规 6 3 2 4" xfId="773"/>
    <cellStyle name="常规 6 3 3" xfId="388"/>
    <cellStyle name="常规 6 3 3 2" xfId="161"/>
    <cellStyle name="常规 6 3 3 3" xfId="160"/>
    <cellStyle name="常规 6 3 3 3 2" xfId="159"/>
    <cellStyle name="常规 6 3 3 3 3" xfId="158"/>
    <cellStyle name="常规 6 3 4" xfId="967"/>
    <cellStyle name="常规 6 3 4 2" xfId="157"/>
    <cellStyle name="常规 6 3 4 3" xfId="156"/>
    <cellStyle name="常规 6 3 5" xfId="155"/>
    <cellStyle name="常规 6 4" xfId="154"/>
    <cellStyle name="常规 6 4 2" xfId="153"/>
    <cellStyle name="常规 6 4 2 2" xfId="1035"/>
    <cellStyle name="常规 6 4 2 3" xfId="570"/>
    <cellStyle name="常规 6 4 2 3 2" xfId="152"/>
    <cellStyle name="常规 6 4 2 3 3" xfId="151"/>
    <cellStyle name="常规 6 4 3" xfId="150"/>
    <cellStyle name="常规 6 4 3 2" xfId="149"/>
    <cellStyle name="常规 6 4 3 3" xfId="148"/>
    <cellStyle name="常规 6 4 4" xfId="147"/>
    <cellStyle name="常规 6 5" xfId="146"/>
    <cellStyle name="常规 6 5 2" xfId="145"/>
    <cellStyle name="常规 6 5 3" xfId="144"/>
    <cellStyle name="常规 6 5 3 2" xfId="143"/>
    <cellStyle name="常规 6 5 3 3" xfId="142"/>
    <cellStyle name="常规 6 6" xfId="141"/>
    <cellStyle name="常规 6 6 2" xfId="1111"/>
    <cellStyle name="常规 6 6 3" xfId="140"/>
    <cellStyle name="常规 6 7" xfId="139"/>
    <cellStyle name="常规 7" xfId="138"/>
    <cellStyle name="常规 7 2" xfId="137"/>
    <cellStyle name="常规 7 2 2" xfId="136"/>
    <cellStyle name="常规 7 2 2 2" xfId="797"/>
    <cellStyle name="常规 7 2 2 2 2" xfId="788"/>
    <cellStyle name="常规 7 2 2 2 3" xfId="927"/>
    <cellStyle name="常规 7 2 2 2 3 2" xfId="135"/>
    <cellStyle name="常规 7 2 2 2 3 3" xfId="134"/>
    <cellStyle name="常规 7 2 2 3" xfId="133"/>
    <cellStyle name="常规 7 2 2 3 2" xfId="132"/>
    <cellStyle name="常规 7 2 2 3 3" xfId="131"/>
    <cellStyle name="常规 7 2 2 4" xfId="130"/>
    <cellStyle name="常规 7 2 3" xfId="129"/>
    <cellStyle name="常规 7 2 3 2" xfId="888"/>
    <cellStyle name="常规 7 2 3 3" xfId="128"/>
    <cellStyle name="常规 7 2 3 3 2" xfId="127"/>
    <cellStyle name="常规 7 2 3 3 3" xfId="126"/>
    <cellStyle name="常规 7 2 4" xfId="125"/>
    <cellStyle name="常规 7 2 4 2" xfId="124"/>
    <cellStyle name="常规 7 2 4 3" xfId="1465"/>
    <cellStyle name="常规 7 2 5" xfId="123"/>
    <cellStyle name="常规 7 3" xfId="1025"/>
    <cellStyle name="常规 7 3 2" xfId="879"/>
    <cellStyle name="常规 7 3 2 2" xfId="263"/>
    <cellStyle name="常规 7 3 2 2 2" xfId="1070"/>
    <cellStyle name="常规 7 3 2 2 3" xfId="765"/>
    <cellStyle name="常规 7 3 2 2 3 2" xfId="1541"/>
    <cellStyle name="常规 7 3 2 2 3 3" xfId="1545"/>
    <cellStyle name="常规 7 3 2 3" xfId="122"/>
    <cellStyle name="常规 7 3 2 3 2" xfId="849"/>
    <cellStyle name="常规 7 3 2 3 3" xfId="546"/>
    <cellStyle name="常规 7 3 2 4" xfId="121"/>
    <cellStyle name="常规 7 3 3" xfId="690"/>
    <cellStyle name="常规 7 3 3 2" xfId="120"/>
    <cellStyle name="常规 7 3 3 3" xfId="119"/>
    <cellStyle name="常规 7 3 3 3 2" xfId="118"/>
    <cellStyle name="常规 7 3 3 3 3" xfId="117"/>
    <cellStyle name="常规 7 3 4" xfId="977"/>
    <cellStyle name="常规 7 3 4 2" xfId="116"/>
    <cellStyle name="常规 7 3 4 3" xfId="115"/>
    <cellStyle name="常规 7 3 5" xfId="114"/>
    <cellStyle name="常规 7 4" xfId="1030"/>
    <cellStyle name="常规 7 4 2" xfId="698"/>
    <cellStyle name="常规 7 4 2 2" xfId="250"/>
    <cellStyle name="常规 7 4 2 3" xfId="113"/>
    <cellStyle name="常规 7 4 2 3 2" xfId="112"/>
    <cellStyle name="常规 7 4 2 3 3" xfId="111"/>
    <cellStyle name="常规 7 4 3" xfId="110"/>
    <cellStyle name="常规 7 4 3 2" xfId="109"/>
    <cellStyle name="常规 7 4 3 3" xfId="107"/>
    <cellStyle name="常规 7 4 4" xfId="106"/>
    <cellStyle name="常规 7 5" xfId="105"/>
    <cellStyle name="常规 7 5 2" xfId="104"/>
    <cellStyle name="常规 7 5 3" xfId="103"/>
    <cellStyle name="常规 7 5 3 2" xfId="750"/>
    <cellStyle name="常规 7 5 3 3" xfId="375"/>
    <cellStyle name="常规 7 6" xfId="102"/>
    <cellStyle name="常规 7 6 2" xfId="101"/>
    <cellStyle name="常规 7 6 3" xfId="100"/>
    <cellStyle name="常规 7 7" xfId="99"/>
    <cellStyle name="常规 8" xfId="98"/>
    <cellStyle name="常规 8 2" xfId="97"/>
    <cellStyle name="常规 8 2 2" xfId="96"/>
    <cellStyle name="常规 8 2 2 2" xfId="95"/>
    <cellStyle name="常规 8 2 2 2 2" xfId="94"/>
    <cellStyle name="常规 8 2 2 2 3" xfId="108"/>
    <cellStyle name="常规 8 2 2 2 3 2" xfId="93"/>
    <cellStyle name="常规 8 2 2 2 3 3" xfId="560"/>
    <cellStyle name="常规 8 2 2 3" xfId="92"/>
    <cellStyle name="常规 8 2 2 3 2" xfId="91"/>
    <cellStyle name="常规 8 2 2 3 3" xfId="90"/>
    <cellStyle name="常规 8 2 2 4" xfId="89"/>
    <cellStyle name="常规 8 2 3" xfId="88"/>
    <cellStyle name="常规 8 2 3 2" xfId="239"/>
    <cellStyle name="常规 8 2 3 3" xfId="728"/>
    <cellStyle name="常规 8 2 3 3 2" xfId="360"/>
    <cellStyle name="常规 8 2 3 3 3" xfId="326"/>
    <cellStyle name="常规 8 2 4" xfId="87"/>
    <cellStyle name="常规 8 2 4 2" xfId="86"/>
    <cellStyle name="常规 8 2 4 3" xfId="85"/>
    <cellStyle name="常规 8 2 5" xfId="84"/>
    <cellStyle name="常规 8 3" xfId="83"/>
    <cellStyle name="常规 8 3 2" xfId="82"/>
    <cellStyle name="常规 8 3 2 2" xfId="81"/>
    <cellStyle name="常规 8 3 2 2 2" xfId="80"/>
    <cellStyle name="常规 8 3 2 2 3" xfId="79"/>
    <cellStyle name="常规 8 3 2 2 3 2" xfId="216"/>
    <cellStyle name="常规 8 3 2 2 3 3" xfId="198"/>
    <cellStyle name="常规 8 3 2 3" xfId="77"/>
    <cellStyle name="常规 8 3 2 3 2" xfId="76"/>
    <cellStyle name="常规 8 3 2 3 3" xfId="75"/>
    <cellStyle name="常规 8 3 2 4" xfId="74"/>
    <cellStyle name="常规 8 3 3" xfId="73"/>
    <cellStyle name="常规 8 3 3 2" xfId="72"/>
    <cellStyle name="常规 8 3 3 3" xfId="71"/>
    <cellStyle name="常规 8 3 3 3 2" xfId="70"/>
    <cellStyle name="常规 8 3 3 3 3" xfId="69"/>
    <cellStyle name="常规 8 3 4" xfId="68"/>
    <cellStyle name="常规 8 3 4 2" xfId="67"/>
    <cellStyle name="常规 8 3 4 3" xfId="66"/>
    <cellStyle name="常规 8 3 5" xfId="65"/>
    <cellStyle name="常规 8 4" xfId="64"/>
    <cellStyle name="常规 8 4 2" xfId="63"/>
    <cellStyle name="常规 8 4 2 2" xfId="62"/>
    <cellStyle name="常规 8 4 2 3" xfId="61"/>
    <cellStyle name="常规 8 4 2 3 2" xfId="60"/>
    <cellStyle name="常规 8 4 2 3 3" xfId="59"/>
    <cellStyle name="常规 8 4 3" xfId="58"/>
    <cellStyle name="常规 8 4 3 2" xfId="78"/>
    <cellStyle name="常规 8 4 3 3" xfId="57"/>
    <cellStyle name="常规 8 4 4" xfId="56"/>
    <cellStyle name="常规 8 5" xfId="55"/>
    <cellStyle name="常规 8 5 2" xfId="54"/>
    <cellStyle name="常规 8 5 3" xfId="53"/>
    <cellStyle name="常规 8 5 3 2" xfId="52"/>
    <cellStyle name="常规 8 5 3 3" xfId="211"/>
    <cellStyle name="常规 8 6" xfId="51"/>
    <cellStyle name="常规 8 6 2" xfId="50"/>
    <cellStyle name="常规 8 6 3" xfId="49"/>
    <cellStyle name="常规 8 7" xfId="1637"/>
    <cellStyle name="常规 9" xfId="48"/>
    <cellStyle name="常规 9 2" xfId="47"/>
    <cellStyle name="常规 9 2 2" xfId="46"/>
    <cellStyle name="常规 9 2 2 2" xfId="1418"/>
    <cellStyle name="常规 9 2 2 2 2" xfId="45"/>
    <cellStyle name="常规 9 2 2 2 3" xfId="44"/>
    <cellStyle name="常规 9 2 2 2 3 2" xfId="43"/>
    <cellStyle name="常规 9 2 2 2 3 3" xfId="42"/>
    <cellStyle name="常规 9 2 2 3" xfId="354"/>
    <cellStyle name="常规 9 2 2 3 2" xfId="41"/>
    <cellStyle name="常规 9 2 2 3 3" xfId="40"/>
    <cellStyle name="常规 9 2 2 4" xfId="350"/>
    <cellStyle name="常规 9 2 3" xfId="39"/>
    <cellStyle name="常规 9 2 3 2" xfId="38"/>
    <cellStyle name="常规 9 2 3 3" xfId="343"/>
    <cellStyle name="常规 9 2 3 3 2" xfId="1130"/>
    <cellStyle name="常规 9 2 3 3 3" xfId="1138"/>
    <cellStyle name="常规 9 2 4" xfId="37"/>
    <cellStyle name="常规 9 2 4 2" xfId="36"/>
    <cellStyle name="常规 9 2 4 3" xfId="35"/>
    <cellStyle name="常规 9 2 5" xfId="34"/>
    <cellStyle name="常规 9 3" xfId="33"/>
    <cellStyle name="常规 9 3 2" xfId="32"/>
    <cellStyle name="常规 9 3 2 2" xfId="31"/>
    <cellStyle name="常规 9 3 2 2 2" xfId="30"/>
    <cellStyle name="常规 9 3 2 2 3" xfId="29"/>
    <cellStyle name="常规 9 3 2 2 3 2" xfId="28"/>
    <cellStyle name="常规 9 3 2 2 3 3" xfId="27"/>
    <cellStyle name="常规 9 3 2 3" xfId="26"/>
    <cellStyle name="常规 9 3 2 3 2" xfId="626"/>
    <cellStyle name="常规 9 3 2 3 3" xfId="25"/>
    <cellStyle name="常规 9 3 2 4" xfId="24"/>
    <cellStyle name="常规 9 3 3" xfId="23"/>
    <cellStyle name="常规 9 3 3 2" xfId="22"/>
    <cellStyle name="常规 9 3 3 3" xfId="334"/>
    <cellStyle name="常规 9 3 3 3 2" xfId="21"/>
    <cellStyle name="常规 9 3 3 3 3" xfId="20"/>
    <cellStyle name="常规 9 3 4" xfId="19"/>
    <cellStyle name="常规 9 3 4 2" xfId="18"/>
    <cellStyle name="常规 9 3 4 3" xfId="174"/>
    <cellStyle name="常规 9 3 5" xfId="17"/>
    <cellStyle name="常规 9 4" xfId="16"/>
    <cellStyle name="常规 9 4 2" xfId="15"/>
    <cellStyle name="常规 9 4 2 2" xfId="14"/>
    <cellStyle name="常规 9 4 2 3" xfId="13"/>
    <cellStyle name="常规 9 4 2 3 2" xfId="12"/>
    <cellStyle name="常规 9 4 2 3 3" xfId="11"/>
    <cellStyle name="常规 9 4 3" xfId="10"/>
    <cellStyle name="常规 9 4 3 2" xfId="9"/>
    <cellStyle name="常规 9 4 3 3" xfId="8"/>
    <cellStyle name="常规 9 4 4" xfId="7"/>
    <cellStyle name="常规 9 5" xfId="6"/>
    <cellStyle name="常规 9 5 2" xfId="5"/>
    <cellStyle name="常规 9 5 3" xfId="4"/>
    <cellStyle name="常规 9 5 3 2" xfId="197"/>
    <cellStyle name="常规 9 5 3 3" xfId="188"/>
    <cellStyle name="常规 9 6" xfId="3"/>
    <cellStyle name="常规 9 6 2" xfId="2"/>
    <cellStyle name="常规 9 6 3" xfId="1"/>
    <cellStyle name="常规 9 7" xfId="16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3"/>
  <sheetViews>
    <sheetView topLeftCell="A36" workbookViewId="0">
      <selection activeCell="A5" sqref="A5:A40"/>
    </sheetView>
  </sheetViews>
  <sheetFormatPr defaultColWidth="9" defaultRowHeight="15"/>
  <cols>
    <col min="1" max="1" width="7.25" style="125" customWidth="1"/>
    <col min="2" max="2" width="3.58203125" style="2" customWidth="1"/>
    <col min="3" max="3" width="10.58203125" style="2" customWidth="1"/>
    <col min="4" max="4" width="4.58203125" style="55" customWidth="1"/>
    <col min="5" max="5" width="4.58203125" style="2" customWidth="1"/>
    <col min="6" max="6" width="9.58203125" style="2" customWidth="1"/>
    <col min="7" max="7" width="10.58203125" style="2" customWidth="1"/>
    <col min="8" max="8" width="3.58203125" style="2" customWidth="1"/>
    <col min="9" max="9" width="8.58203125" style="2" customWidth="1"/>
    <col min="10" max="10" width="3.58203125" style="92" customWidth="1"/>
    <col min="11" max="11" width="5.58203125" style="92" customWidth="1"/>
    <col min="12" max="12" width="5.58203125" style="27" customWidth="1"/>
    <col min="13" max="13" width="5.58203125" style="2" customWidth="1"/>
    <col min="14" max="15" width="5.58203125" style="27" customWidth="1"/>
    <col min="16" max="16" width="3.58203125" style="2" customWidth="1"/>
    <col min="17" max="17" width="3.58203125" style="92" customWidth="1"/>
    <col min="18" max="18" width="5.58203125" style="93" customWidth="1"/>
    <col min="19" max="19" width="5.58203125" style="92" customWidth="1"/>
    <col min="20" max="20" width="6.58203125" style="2" customWidth="1"/>
    <col min="21" max="21" width="5.58203125" style="2" customWidth="1"/>
    <col min="22" max="22" width="3.58203125" style="2" customWidth="1"/>
    <col min="23" max="24" width="5.58203125" style="36" customWidth="1"/>
    <col min="25" max="25" width="10.58203125" style="36" customWidth="1"/>
    <col min="26" max="26" width="3.58203125" style="2" customWidth="1"/>
    <col min="27" max="27" width="5.58203125" style="2" customWidth="1"/>
    <col min="28" max="16384" width="9" style="2"/>
  </cols>
  <sheetData>
    <row r="1" spans="1:27" ht="30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23"/>
    </row>
    <row r="2" spans="1:27" ht="25" customHeight="1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98"/>
      <c r="K2" s="98"/>
      <c r="L2" s="99"/>
      <c r="M2" s="110"/>
      <c r="N2" s="99"/>
      <c r="O2" s="99"/>
      <c r="P2" s="110"/>
      <c r="Q2" s="98"/>
      <c r="R2" s="120"/>
      <c r="S2" s="98"/>
      <c r="T2" s="110"/>
      <c r="U2" s="110"/>
      <c r="V2" s="110"/>
      <c r="W2" s="122"/>
      <c r="X2" s="122"/>
      <c r="Y2" s="122"/>
      <c r="Z2" s="110"/>
    </row>
    <row r="3" spans="1:27" s="48" customFormat="1" ht="30" customHeight="1">
      <c r="A3" s="130" t="s">
        <v>2</v>
      </c>
      <c r="B3" s="132" t="s">
        <v>3</v>
      </c>
      <c r="C3" s="132" t="s">
        <v>4</v>
      </c>
      <c r="D3" s="132" t="s">
        <v>5</v>
      </c>
      <c r="E3" s="132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132"/>
      <c r="L3" s="132"/>
      <c r="M3" s="132"/>
      <c r="N3" s="132"/>
      <c r="O3" s="132"/>
      <c r="P3" s="132"/>
      <c r="Q3" s="136" t="s">
        <v>12</v>
      </c>
      <c r="R3" s="136"/>
      <c r="S3" s="136"/>
      <c r="T3" s="132" t="s">
        <v>13</v>
      </c>
      <c r="U3" s="132"/>
      <c r="V3" s="132" t="s">
        <v>14</v>
      </c>
      <c r="W3" s="136" t="s">
        <v>15</v>
      </c>
      <c r="X3" s="136" t="s">
        <v>16</v>
      </c>
      <c r="Y3" s="138" t="s">
        <v>17</v>
      </c>
      <c r="Z3" s="140" t="s">
        <v>18</v>
      </c>
    </row>
    <row r="4" spans="1:27" s="48" customFormat="1" ht="90" customHeight="1">
      <c r="A4" s="131"/>
      <c r="B4" s="133"/>
      <c r="C4" s="133"/>
      <c r="D4" s="133"/>
      <c r="E4" s="133"/>
      <c r="F4" s="133"/>
      <c r="G4" s="133"/>
      <c r="H4" s="133"/>
      <c r="I4" s="133"/>
      <c r="J4" s="30" t="s">
        <v>19</v>
      </c>
      <c r="K4" s="30" t="s">
        <v>20</v>
      </c>
      <c r="L4" s="64" t="s">
        <v>21</v>
      </c>
      <c r="M4" s="56" t="s">
        <v>22</v>
      </c>
      <c r="N4" s="64" t="s">
        <v>23</v>
      </c>
      <c r="O4" s="64" t="s">
        <v>24</v>
      </c>
      <c r="P4" s="56" t="s">
        <v>25</v>
      </c>
      <c r="Q4" s="56" t="s">
        <v>25</v>
      </c>
      <c r="R4" s="30" t="s">
        <v>26</v>
      </c>
      <c r="S4" s="30" t="s">
        <v>27</v>
      </c>
      <c r="T4" s="64" t="s">
        <v>28</v>
      </c>
      <c r="U4" s="4" t="s">
        <v>29</v>
      </c>
      <c r="V4" s="133"/>
      <c r="W4" s="137"/>
      <c r="X4" s="137"/>
      <c r="Y4" s="139"/>
      <c r="Z4" s="141"/>
    </row>
    <row r="5" spans="1:27" s="91" customFormat="1" ht="50.15" customHeight="1">
      <c r="A5" s="126" t="s">
        <v>284</v>
      </c>
      <c r="B5" s="94" t="s">
        <v>30</v>
      </c>
      <c r="C5" s="94" t="s">
        <v>31</v>
      </c>
      <c r="D5" s="94" t="s">
        <v>32</v>
      </c>
      <c r="E5" s="94" t="s">
        <v>33</v>
      </c>
      <c r="F5" s="94" t="s">
        <v>34</v>
      </c>
      <c r="G5" s="96">
        <v>2500</v>
      </c>
      <c r="H5" s="94" t="s">
        <v>35</v>
      </c>
      <c r="I5" s="100" t="s">
        <v>36</v>
      </c>
      <c r="J5" s="101">
        <v>1</v>
      </c>
      <c r="K5" s="102">
        <v>812</v>
      </c>
      <c r="L5" s="103">
        <v>3.5</v>
      </c>
      <c r="M5" s="111">
        <v>0.9</v>
      </c>
      <c r="N5" s="112">
        <v>0.1</v>
      </c>
      <c r="O5" s="113">
        <v>12.3</v>
      </c>
      <c r="P5" s="114" t="s">
        <v>37</v>
      </c>
      <c r="Q5" s="114" t="s">
        <v>37</v>
      </c>
      <c r="R5" s="101">
        <v>205</v>
      </c>
      <c r="S5" s="101">
        <v>83</v>
      </c>
      <c r="T5" s="121" t="s">
        <v>38</v>
      </c>
      <c r="U5" s="121" t="s">
        <v>38</v>
      </c>
      <c r="V5" s="101" t="s">
        <v>39</v>
      </c>
      <c r="W5" s="5">
        <v>2016</v>
      </c>
      <c r="X5" s="5">
        <v>2015</v>
      </c>
      <c r="Y5" s="5" t="s">
        <v>40</v>
      </c>
      <c r="Z5" s="41"/>
    </row>
    <row r="6" spans="1:27" s="91" customFormat="1" ht="50.15" customHeight="1">
      <c r="A6" s="126" t="s">
        <v>285</v>
      </c>
      <c r="B6" s="94" t="s">
        <v>30</v>
      </c>
      <c r="C6" s="94" t="s">
        <v>31</v>
      </c>
      <c r="D6" s="94" t="s">
        <v>32</v>
      </c>
      <c r="E6" s="94" t="s">
        <v>33</v>
      </c>
      <c r="F6" s="94" t="s">
        <v>41</v>
      </c>
      <c r="G6" s="96">
        <v>3000</v>
      </c>
      <c r="H6" s="94" t="s">
        <v>35</v>
      </c>
      <c r="I6" s="100" t="s">
        <v>42</v>
      </c>
      <c r="J6" s="104">
        <v>1</v>
      </c>
      <c r="K6" s="104">
        <v>810</v>
      </c>
      <c r="L6" s="85">
        <v>3.8</v>
      </c>
      <c r="M6" s="115">
        <v>0.6</v>
      </c>
      <c r="N6" s="112">
        <v>0.1</v>
      </c>
      <c r="O6" s="116">
        <v>12.4</v>
      </c>
      <c r="P6" s="77" t="s">
        <v>37</v>
      </c>
      <c r="Q6" s="77" t="s">
        <v>37</v>
      </c>
      <c r="R6" s="104">
        <v>208</v>
      </c>
      <c r="S6" s="104">
        <v>82</v>
      </c>
      <c r="T6" s="121" t="s">
        <v>38</v>
      </c>
      <c r="U6" s="121" t="s">
        <v>38</v>
      </c>
      <c r="V6" s="104" t="s">
        <v>39</v>
      </c>
      <c r="W6" s="5">
        <v>2016</v>
      </c>
      <c r="X6" s="5">
        <v>2015</v>
      </c>
      <c r="Y6" s="5" t="s">
        <v>40</v>
      </c>
      <c r="Z6" s="41"/>
    </row>
    <row r="7" spans="1:27" ht="50.15" customHeight="1">
      <c r="A7" s="126" t="s">
        <v>286</v>
      </c>
      <c r="B7" s="94" t="s">
        <v>30</v>
      </c>
      <c r="C7" s="94" t="s">
        <v>31</v>
      </c>
      <c r="D7" s="94" t="s">
        <v>32</v>
      </c>
      <c r="E7" s="94" t="s">
        <v>33</v>
      </c>
      <c r="F7" s="94" t="s">
        <v>43</v>
      </c>
      <c r="G7" s="96">
        <v>3880</v>
      </c>
      <c r="H7" s="94" t="s">
        <v>35</v>
      </c>
      <c r="I7" s="100" t="s">
        <v>44</v>
      </c>
      <c r="J7" s="104">
        <v>1</v>
      </c>
      <c r="K7" s="104">
        <v>808</v>
      </c>
      <c r="L7" s="85">
        <v>4.5</v>
      </c>
      <c r="M7" s="115">
        <v>0.6</v>
      </c>
      <c r="N7" s="117" t="s">
        <v>45</v>
      </c>
      <c r="O7" s="85">
        <v>12.5</v>
      </c>
      <c r="P7" s="77" t="s">
        <v>37</v>
      </c>
      <c r="Q7" s="77" t="s">
        <v>37</v>
      </c>
      <c r="R7" s="104">
        <v>205</v>
      </c>
      <c r="S7" s="104">
        <v>82</v>
      </c>
      <c r="T7" s="121" t="s">
        <v>38</v>
      </c>
      <c r="U7" s="121" t="s">
        <v>38</v>
      </c>
      <c r="V7" s="104" t="s">
        <v>39</v>
      </c>
      <c r="W7" s="5">
        <v>2016</v>
      </c>
      <c r="X7" s="5">
        <v>2015</v>
      </c>
      <c r="Y7" s="5" t="s">
        <v>40</v>
      </c>
      <c r="Z7" s="41"/>
      <c r="AA7" s="90"/>
    </row>
    <row r="8" spans="1:27" ht="50.15" customHeight="1">
      <c r="A8" s="126" t="s">
        <v>287</v>
      </c>
      <c r="B8" s="94" t="s">
        <v>46</v>
      </c>
      <c r="C8" s="94" t="s">
        <v>47</v>
      </c>
      <c r="D8" s="94" t="s">
        <v>48</v>
      </c>
      <c r="E8" s="94" t="s">
        <v>33</v>
      </c>
      <c r="F8" s="94" t="s">
        <v>49</v>
      </c>
      <c r="G8" s="96">
        <v>4000</v>
      </c>
      <c r="H8" s="94" t="s">
        <v>35</v>
      </c>
      <c r="I8" s="105" t="s">
        <v>50</v>
      </c>
      <c r="J8" s="69">
        <v>1</v>
      </c>
      <c r="K8" s="69">
        <v>800</v>
      </c>
      <c r="L8" s="85">
        <v>3.8</v>
      </c>
      <c r="M8" s="80">
        <v>0.6</v>
      </c>
      <c r="N8" s="79">
        <v>0</v>
      </c>
      <c r="O8" s="85">
        <v>12.3</v>
      </c>
      <c r="P8" s="80" t="s">
        <v>37</v>
      </c>
      <c r="Q8" s="80" t="s">
        <v>37</v>
      </c>
      <c r="R8" s="69">
        <v>207</v>
      </c>
      <c r="S8" s="69">
        <v>83</v>
      </c>
      <c r="T8" s="80" t="s">
        <v>38</v>
      </c>
      <c r="U8" s="80" t="s">
        <v>38</v>
      </c>
      <c r="V8" s="69" t="s">
        <v>39</v>
      </c>
      <c r="W8" s="5">
        <v>2016</v>
      </c>
      <c r="X8" s="5">
        <v>2015</v>
      </c>
      <c r="Y8" s="5" t="s">
        <v>40</v>
      </c>
      <c r="Z8" s="89"/>
      <c r="AA8" s="90"/>
    </row>
    <row r="9" spans="1:27" ht="50.15" customHeight="1">
      <c r="A9" s="126" t="s">
        <v>288</v>
      </c>
      <c r="B9" s="94" t="s">
        <v>51</v>
      </c>
      <c r="C9" s="94" t="s">
        <v>52</v>
      </c>
      <c r="D9" s="94" t="s">
        <v>32</v>
      </c>
      <c r="E9" s="94" t="s">
        <v>33</v>
      </c>
      <c r="F9" s="94" t="s">
        <v>53</v>
      </c>
      <c r="G9" s="96">
        <v>480.53</v>
      </c>
      <c r="H9" s="94" t="s">
        <v>35</v>
      </c>
      <c r="I9" s="105" t="s">
        <v>54</v>
      </c>
      <c r="J9" s="69">
        <v>1</v>
      </c>
      <c r="K9" s="69">
        <v>811</v>
      </c>
      <c r="L9" s="85">
        <v>3.1</v>
      </c>
      <c r="M9" s="80">
        <v>0.9</v>
      </c>
      <c r="N9" s="80">
        <v>0.1</v>
      </c>
      <c r="O9" s="85">
        <v>12.5</v>
      </c>
      <c r="P9" s="80" t="s">
        <v>37</v>
      </c>
      <c r="Q9" s="80" t="s">
        <v>37</v>
      </c>
      <c r="R9" s="69">
        <v>195</v>
      </c>
      <c r="S9" s="69">
        <v>84</v>
      </c>
      <c r="T9" s="80" t="s">
        <v>38</v>
      </c>
      <c r="U9" s="80" t="s">
        <v>55</v>
      </c>
      <c r="V9" s="69" t="s">
        <v>39</v>
      </c>
      <c r="W9" s="5">
        <v>2016</v>
      </c>
      <c r="X9" s="5">
        <v>2015</v>
      </c>
      <c r="Y9" s="5" t="s">
        <v>40</v>
      </c>
      <c r="Z9" s="89"/>
      <c r="AA9" s="90"/>
    </row>
    <row r="10" spans="1:27" ht="50.15" customHeight="1">
      <c r="A10" s="126" t="s">
        <v>289</v>
      </c>
      <c r="B10" s="94" t="s">
        <v>51</v>
      </c>
      <c r="C10" s="94" t="s">
        <v>52</v>
      </c>
      <c r="D10" s="94" t="s">
        <v>32</v>
      </c>
      <c r="E10" s="94" t="s">
        <v>33</v>
      </c>
      <c r="F10" s="94" t="s">
        <v>56</v>
      </c>
      <c r="G10" s="96">
        <v>480.53</v>
      </c>
      <c r="H10" s="94" t="s">
        <v>35</v>
      </c>
      <c r="I10" s="105" t="s">
        <v>57</v>
      </c>
      <c r="J10" s="69">
        <v>1</v>
      </c>
      <c r="K10" s="69">
        <v>810</v>
      </c>
      <c r="L10" s="85">
        <v>3</v>
      </c>
      <c r="M10" s="80">
        <v>0.7</v>
      </c>
      <c r="N10" s="79">
        <v>0</v>
      </c>
      <c r="O10" s="85">
        <v>12.5</v>
      </c>
      <c r="P10" s="80" t="s">
        <v>37</v>
      </c>
      <c r="Q10" s="80" t="s">
        <v>37</v>
      </c>
      <c r="R10" s="69">
        <v>206</v>
      </c>
      <c r="S10" s="69">
        <v>83</v>
      </c>
      <c r="T10" s="80" t="s">
        <v>38</v>
      </c>
      <c r="U10" s="80" t="s">
        <v>55</v>
      </c>
      <c r="V10" s="69" t="s">
        <v>39</v>
      </c>
      <c r="W10" s="5">
        <v>2016</v>
      </c>
      <c r="X10" s="5">
        <v>2015</v>
      </c>
      <c r="Y10" s="5" t="s">
        <v>40</v>
      </c>
      <c r="Z10" s="89"/>
      <c r="AA10" s="90"/>
    </row>
    <row r="11" spans="1:27" ht="50.15" customHeight="1">
      <c r="A11" s="126" t="s">
        <v>290</v>
      </c>
      <c r="B11" s="94" t="s">
        <v>51</v>
      </c>
      <c r="C11" s="94" t="s">
        <v>52</v>
      </c>
      <c r="D11" s="94" t="s">
        <v>32</v>
      </c>
      <c r="E11" s="94" t="s">
        <v>33</v>
      </c>
      <c r="F11" s="94" t="s">
        <v>58</v>
      </c>
      <c r="G11" s="96">
        <v>480.53</v>
      </c>
      <c r="H11" s="94" t="s">
        <v>35</v>
      </c>
      <c r="I11" s="100" t="s">
        <v>59</v>
      </c>
      <c r="J11" s="104">
        <v>1</v>
      </c>
      <c r="K11" s="104">
        <v>816</v>
      </c>
      <c r="L11" s="85">
        <v>3.7</v>
      </c>
      <c r="M11" s="115">
        <v>0.5</v>
      </c>
      <c r="N11" s="112">
        <v>0</v>
      </c>
      <c r="O11" s="85">
        <v>12.3</v>
      </c>
      <c r="P11" s="77" t="s">
        <v>37</v>
      </c>
      <c r="Q11" s="77" t="s">
        <v>37</v>
      </c>
      <c r="R11" s="104">
        <v>197</v>
      </c>
      <c r="S11" s="104">
        <v>82</v>
      </c>
      <c r="T11" s="121" t="s">
        <v>38</v>
      </c>
      <c r="U11" s="80" t="s">
        <v>55</v>
      </c>
      <c r="V11" s="104" t="s">
        <v>39</v>
      </c>
      <c r="W11" s="5">
        <v>2016</v>
      </c>
      <c r="X11" s="5">
        <v>2015</v>
      </c>
      <c r="Y11" s="5" t="s">
        <v>40</v>
      </c>
      <c r="Z11" s="89"/>
      <c r="AA11" s="90"/>
    </row>
    <row r="12" spans="1:27" ht="50.15" customHeight="1">
      <c r="A12" s="126" t="s">
        <v>291</v>
      </c>
      <c r="B12" s="94" t="s">
        <v>51</v>
      </c>
      <c r="C12" s="94" t="s">
        <v>52</v>
      </c>
      <c r="D12" s="94" t="s">
        <v>32</v>
      </c>
      <c r="E12" s="94" t="s">
        <v>33</v>
      </c>
      <c r="F12" s="94" t="s">
        <v>60</v>
      </c>
      <c r="G12" s="96">
        <v>480.53</v>
      </c>
      <c r="H12" s="94" t="s">
        <v>35</v>
      </c>
      <c r="I12" s="100" t="s">
        <v>61</v>
      </c>
      <c r="J12" s="104">
        <v>1</v>
      </c>
      <c r="K12" s="104">
        <v>811</v>
      </c>
      <c r="L12" s="85">
        <v>2.8</v>
      </c>
      <c r="M12" s="115">
        <v>0.6</v>
      </c>
      <c r="N12" s="117" t="s">
        <v>45</v>
      </c>
      <c r="O12" s="85">
        <v>12.4</v>
      </c>
      <c r="P12" s="77" t="s">
        <v>37</v>
      </c>
      <c r="Q12" s="77" t="s">
        <v>37</v>
      </c>
      <c r="R12" s="104">
        <v>198</v>
      </c>
      <c r="S12" s="104">
        <v>82</v>
      </c>
      <c r="T12" s="121" t="s">
        <v>38</v>
      </c>
      <c r="U12" s="80" t="s">
        <v>55</v>
      </c>
      <c r="V12" s="104" t="s">
        <v>39</v>
      </c>
      <c r="W12" s="5">
        <v>2016</v>
      </c>
      <c r="X12" s="5">
        <v>2015</v>
      </c>
      <c r="Y12" s="5" t="s">
        <v>40</v>
      </c>
      <c r="Z12" s="89"/>
      <c r="AA12" s="90"/>
    </row>
    <row r="13" spans="1:27" ht="50.15" customHeight="1">
      <c r="A13" s="126" t="s">
        <v>292</v>
      </c>
      <c r="B13" s="94" t="s">
        <v>51</v>
      </c>
      <c r="C13" s="94" t="s">
        <v>52</v>
      </c>
      <c r="D13" s="94" t="s">
        <v>32</v>
      </c>
      <c r="E13" s="94" t="s">
        <v>33</v>
      </c>
      <c r="F13" s="94" t="s">
        <v>62</v>
      </c>
      <c r="G13" s="96">
        <v>480.53</v>
      </c>
      <c r="H13" s="94" t="s">
        <v>35</v>
      </c>
      <c r="I13" s="100" t="s">
        <v>63</v>
      </c>
      <c r="J13" s="104">
        <v>1</v>
      </c>
      <c r="K13" s="104">
        <v>812</v>
      </c>
      <c r="L13" s="85">
        <v>3.1</v>
      </c>
      <c r="M13" s="115">
        <v>0.5</v>
      </c>
      <c r="N13" s="117" t="s">
        <v>45</v>
      </c>
      <c r="O13" s="85">
        <v>12.5</v>
      </c>
      <c r="P13" s="77" t="s">
        <v>37</v>
      </c>
      <c r="Q13" s="77" t="s">
        <v>37</v>
      </c>
      <c r="R13" s="104">
        <v>196</v>
      </c>
      <c r="S13" s="104">
        <v>84</v>
      </c>
      <c r="T13" s="121" t="s">
        <v>38</v>
      </c>
      <c r="U13" s="121">
        <v>222</v>
      </c>
      <c r="V13" s="104" t="s">
        <v>39</v>
      </c>
      <c r="W13" s="5">
        <v>2016</v>
      </c>
      <c r="X13" s="5">
        <v>2015</v>
      </c>
      <c r="Y13" s="5" t="s">
        <v>40</v>
      </c>
      <c r="Z13" s="89"/>
      <c r="AA13" s="90"/>
    </row>
    <row r="14" spans="1:27" ht="50.15" customHeight="1">
      <c r="A14" s="126" t="s">
        <v>293</v>
      </c>
      <c r="B14" s="94" t="s">
        <v>51</v>
      </c>
      <c r="C14" s="94" t="s">
        <v>52</v>
      </c>
      <c r="D14" s="94" t="s">
        <v>32</v>
      </c>
      <c r="E14" s="94" t="s">
        <v>33</v>
      </c>
      <c r="F14" s="94" t="s">
        <v>64</v>
      </c>
      <c r="G14" s="96">
        <v>480.53</v>
      </c>
      <c r="H14" s="94" t="s">
        <v>35</v>
      </c>
      <c r="I14" s="100" t="s">
        <v>65</v>
      </c>
      <c r="J14" s="104">
        <v>1</v>
      </c>
      <c r="K14" s="104">
        <v>810</v>
      </c>
      <c r="L14" s="85">
        <v>3.5</v>
      </c>
      <c r="M14" s="115">
        <v>0.7</v>
      </c>
      <c r="N14" s="112">
        <v>0</v>
      </c>
      <c r="O14" s="85">
        <v>12.1</v>
      </c>
      <c r="P14" s="77" t="s">
        <v>37</v>
      </c>
      <c r="Q14" s="77" t="s">
        <v>37</v>
      </c>
      <c r="R14" s="104">
        <v>199</v>
      </c>
      <c r="S14" s="104">
        <v>84</v>
      </c>
      <c r="T14" s="121" t="s">
        <v>38</v>
      </c>
      <c r="U14" s="80" t="s">
        <v>55</v>
      </c>
      <c r="V14" s="104" t="s">
        <v>39</v>
      </c>
      <c r="W14" s="5">
        <v>2016</v>
      </c>
      <c r="X14" s="5">
        <v>2015</v>
      </c>
      <c r="Y14" s="5" t="s">
        <v>40</v>
      </c>
      <c r="Z14" s="89"/>
      <c r="AA14" s="90"/>
    </row>
    <row r="15" spans="1:27" ht="50.15" customHeight="1">
      <c r="A15" s="126" t="s">
        <v>294</v>
      </c>
      <c r="B15" s="94" t="s">
        <v>51</v>
      </c>
      <c r="C15" s="94" t="s">
        <v>52</v>
      </c>
      <c r="D15" s="94" t="s">
        <v>32</v>
      </c>
      <c r="E15" s="94" t="s">
        <v>33</v>
      </c>
      <c r="F15" s="94" t="s">
        <v>66</v>
      </c>
      <c r="G15" s="96">
        <v>480.53</v>
      </c>
      <c r="H15" s="94" t="s">
        <v>35</v>
      </c>
      <c r="I15" s="100" t="s">
        <v>67</v>
      </c>
      <c r="J15" s="104">
        <v>1</v>
      </c>
      <c r="K15" s="104">
        <v>811</v>
      </c>
      <c r="L15" s="85">
        <v>3.4</v>
      </c>
      <c r="M15" s="115">
        <v>0.6</v>
      </c>
      <c r="N15" s="117">
        <v>0.1</v>
      </c>
      <c r="O15" s="85">
        <v>12.4</v>
      </c>
      <c r="P15" s="77" t="s">
        <v>37</v>
      </c>
      <c r="Q15" s="77" t="s">
        <v>37</v>
      </c>
      <c r="R15" s="104">
        <v>198</v>
      </c>
      <c r="S15" s="104">
        <v>84</v>
      </c>
      <c r="T15" s="121" t="s">
        <v>38</v>
      </c>
      <c r="U15" s="80" t="s">
        <v>55</v>
      </c>
      <c r="V15" s="104" t="s">
        <v>39</v>
      </c>
      <c r="W15" s="5">
        <v>2016</v>
      </c>
      <c r="X15" s="5">
        <v>2015</v>
      </c>
      <c r="Y15" s="5" t="s">
        <v>40</v>
      </c>
      <c r="Z15" s="89"/>
      <c r="AA15" s="90"/>
    </row>
    <row r="16" spans="1:27" ht="50.15" customHeight="1">
      <c r="A16" s="126" t="s">
        <v>295</v>
      </c>
      <c r="B16" s="94" t="s">
        <v>51</v>
      </c>
      <c r="C16" s="94" t="s">
        <v>52</v>
      </c>
      <c r="D16" s="94" t="s">
        <v>32</v>
      </c>
      <c r="E16" s="94" t="s">
        <v>33</v>
      </c>
      <c r="F16" s="94" t="s">
        <v>68</v>
      </c>
      <c r="G16" s="96">
        <v>459.23</v>
      </c>
      <c r="H16" s="94" t="s">
        <v>35</v>
      </c>
      <c r="I16" s="100" t="s">
        <v>69</v>
      </c>
      <c r="J16" s="104">
        <v>1</v>
      </c>
      <c r="K16" s="104">
        <v>811</v>
      </c>
      <c r="L16" s="85">
        <v>4.3</v>
      </c>
      <c r="M16" s="115">
        <v>0.8</v>
      </c>
      <c r="N16" s="112">
        <v>0</v>
      </c>
      <c r="O16" s="85">
        <v>12.4</v>
      </c>
      <c r="P16" s="77" t="s">
        <v>37</v>
      </c>
      <c r="Q16" s="77" t="s">
        <v>37</v>
      </c>
      <c r="R16" s="104">
        <v>207</v>
      </c>
      <c r="S16" s="104">
        <v>83</v>
      </c>
      <c r="T16" s="121" t="s">
        <v>38</v>
      </c>
      <c r="U16" s="80" t="s">
        <v>55</v>
      </c>
      <c r="V16" s="104" t="s">
        <v>39</v>
      </c>
      <c r="W16" s="5">
        <v>2016</v>
      </c>
      <c r="X16" s="5">
        <v>2015</v>
      </c>
      <c r="Y16" s="5" t="s">
        <v>40</v>
      </c>
      <c r="Z16" s="89"/>
      <c r="AA16" s="90"/>
    </row>
    <row r="17" spans="1:27" ht="50.15" customHeight="1">
      <c r="A17" s="126" t="s">
        <v>296</v>
      </c>
      <c r="B17" s="94" t="s">
        <v>51</v>
      </c>
      <c r="C17" s="94" t="s">
        <v>52</v>
      </c>
      <c r="D17" s="94" t="s">
        <v>32</v>
      </c>
      <c r="E17" s="94" t="s">
        <v>33</v>
      </c>
      <c r="F17" s="94" t="s">
        <v>70</v>
      </c>
      <c r="G17" s="96">
        <v>459.23</v>
      </c>
      <c r="H17" s="94" t="s">
        <v>35</v>
      </c>
      <c r="I17" s="100" t="s">
        <v>71</v>
      </c>
      <c r="J17" s="104">
        <v>1</v>
      </c>
      <c r="K17" s="104">
        <v>809</v>
      </c>
      <c r="L17" s="85">
        <v>3.8</v>
      </c>
      <c r="M17" s="115">
        <v>0.8</v>
      </c>
      <c r="N17" s="112">
        <v>0</v>
      </c>
      <c r="O17" s="85">
        <v>12.5</v>
      </c>
      <c r="P17" s="77" t="s">
        <v>37</v>
      </c>
      <c r="Q17" s="77" t="s">
        <v>37</v>
      </c>
      <c r="R17" s="104">
        <v>204</v>
      </c>
      <c r="S17" s="104">
        <v>83</v>
      </c>
      <c r="T17" s="121" t="s">
        <v>38</v>
      </c>
      <c r="U17" s="80" t="s">
        <v>55</v>
      </c>
      <c r="V17" s="104" t="s">
        <v>39</v>
      </c>
      <c r="W17" s="5">
        <v>2016</v>
      </c>
      <c r="X17" s="5">
        <v>2015</v>
      </c>
      <c r="Y17" s="5" t="s">
        <v>40</v>
      </c>
      <c r="Z17" s="89"/>
      <c r="AA17" s="90"/>
    </row>
    <row r="18" spans="1:27" ht="50.15" customHeight="1">
      <c r="A18" s="126" t="s">
        <v>297</v>
      </c>
      <c r="B18" s="94" t="s">
        <v>51</v>
      </c>
      <c r="C18" s="94" t="s">
        <v>52</v>
      </c>
      <c r="D18" s="94" t="s">
        <v>32</v>
      </c>
      <c r="E18" s="94" t="s">
        <v>33</v>
      </c>
      <c r="F18" s="94" t="s">
        <v>72</v>
      </c>
      <c r="G18" s="96">
        <v>459.23</v>
      </c>
      <c r="H18" s="94" t="s">
        <v>35</v>
      </c>
      <c r="I18" s="100" t="s">
        <v>73</v>
      </c>
      <c r="J18" s="104">
        <v>1</v>
      </c>
      <c r="K18" s="104">
        <v>809</v>
      </c>
      <c r="L18" s="85">
        <v>4</v>
      </c>
      <c r="M18" s="115">
        <v>0.8</v>
      </c>
      <c r="N18" s="112">
        <v>0</v>
      </c>
      <c r="O18" s="116">
        <v>12.8</v>
      </c>
      <c r="P18" s="115" t="s">
        <v>37</v>
      </c>
      <c r="Q18" s="115" t="s">
        <v>37</v>
      </c>
      <c r="R18" s="104">
        <v>206</v>
      </c>
      <c r="S18" s="104">
        <v>82</v>
      </c>
      <c r="T18" s="117" t="s">
        <v>74</v>
      </c>
      <c r="U18" s="80" t="s">
        <v>55</v>
      </c>
      <c r="V18" s="104" t="s">
        <v>39</v>
      </c>
      <c r="W18" s="5">
        <v>2016</v>
      </c>
      <c r="X18" s="5">
        <v>2015</v>
      </c>
      <c r="Y18" s="5" t="s">
        <v>40</v>
      </c>
      <c r="Z18" s="89"/>
      <c r="AA18" s="90"/>
    </row>
    <row r="19" spans="1:27" ht="50.15" customHeight="1">
      <c r="A19" s="126" t="s">
        <v>298</v>
      </c>
      <c r="B19" s="94" t="s">
        <v>51</v>
      </c>
      <c r="C19" s="94" t="s">
        <v>52</v>
      </c>
      <c r="D19" s="94" t="s">
        <v>32</v>
      </c>
      <c r="E19" s="94" t="s">
        <v>33</v>
      </c>
      <c r="F19" s="94" t="s">
        <v>75</v>
      </c>
      <c r="G19" s="96">
        <v>459.23</v>
      </c>
      <c r="H19" s="94" t="s">
        <v>35</v>
      </c>
      <c r="I19" s="100" t="s">
        <v>76</v>
      </c>
      <c r="J19" s="104">
        <v>1</v>
      </c>
      <c r="K19" s="104">
        <v>814</v>
      </c>
      <c r="L19" s="85">
        <v>4.0999999999999996</v>
      </c>
      <c r="M19" s="115">
        <v>0.6</v>
      </c>
      <c r="N19" s="112">
        <v>0</v>
      </c>
      <c r="O19" s="85">
        <v>12.5</v>
      </c>
      <c r="P19" s="77" t="s">
        <v>37</v>
      </c>
      <c r="Q19" s="77" t="s">
        <v>37</v>
      </c>
      <c r="R19" s="104">
        <v>207</v>
      </c>
      <c r="S19" s="104">
        <v>84</v>
      </c>
      <c r="T19" s="121" t="s">
        <v>38</v>
      </c>
      <c r="U19" s="121">
        <v>213</v>
      </c>
      <c r="V19" s="104" t="s">
        <v>39</v>
      </c>
      <c r="W19" s="5">
        <v>2016</v>
      </c>
      <c r="X19" s="5">
        <v>2015</v>
      </c>
      <c r="Y19" s="5" t="s">
        <v>40</v>
      </c>
      <c r="Z19" s="42"/>
      <c r="AA19" s="90"/>
    </row>
    <row r="20" spans="1:27" ht="50.15" customHeight="1">
      <c r="A20" s="126" t="s">
        <v>299</v>
      </c>
      <c r="B20" s="94" t="s">
        <v>51</v>
      </c>
      <c r="C20" s="94" t="s">
        <v>52</v>
      </c>
      <c r="D20" s="94" t="s">
        <v>32</v>
      </c>
      <c r="E20" s="94" t="s">
        <v>33</v>
      </c>
      <c r="F20" s="94" t="s">
        <v>77</v>
      </c>
      <c r="G20" s="96">
        <v>459.23</v>
      </c>
      <c r="H20" s="94" t="s">
        <v>35</v>
      </c>
      <c r="I20" s="100" t="s">
        <v>78</v>
      </c>
      <c r="J20" s="104">
        <v>1</v>
      </c>
      <c r="K20" s="104">
        <v>812</v>
      </c>
      <c r="L20" s="85">
        <v>3.1</v>
      </c>
      <c r="M20" s="115">
        <v>0.6</v>
      </c>
      <c r="N20" s="112">
        <v>0</v>
      </c>
      <c r="O20" s="85">
        <v>12.5</v>
      </c>
      <c r="P20" s="77" t="s">
        <v>37</v>
      </c>
      <c r="Q20" s="77" t="s">
        <v>37</v>
      </c>
      <c r="R20" s="104">
        <v>209</v>
      </c>
      <c r="S20" s="104">
        <v>81</v>
      </c>
      <c r="T20" s="121" t="s">
        <v>38</v>
      </c>
      <c r="U20" s="80" t="s">
        <v>55</v>
      </c>
      <c r="V20" s="104" t="s">
        <v>39</v>
      </c>
      <c r="W20" s="5">
        <v>2016</v>
      </c>
      <c r="X20" s="5">
        <v>2015</v>
      </c>
      <c r="Y20" s="5" t="s">
        <v>40</v>
      </c>
      <c r="Z20" s="42"/>
      <c r="AA20" s="90"/>
    </row>
    <row r="21" spans="1:27" ht="50.15" customHeight="1">
      <c r="A21" s="126" t="s">
        <v>300</v>
      </c>
      <c r="B21" s="94" t="s">
        <v>51</v>
      </c>
      <c r="C21" s="94" t="s">
        <v>52</v>
      </c>
      <c r="D21" s="94" t="s">
        <v>32</v>
      </c>
      <c r="E21" s="94" t="s">
        <v>33</v>
      </c>
      <c r="F21" s="94" t="s">
        <v>79</v>
      </c>
      <c r="G21" s="96">
        <v>459.23</v>
      </c>
      <c r="H21" s="94" t="s">
        <v>35</v>
      </c>
      <c r="I21" s="100" t="s">
        <v>80</v>
      </c>
      <c r="J21" s="104">
        <v>1</v>
      </c>
      <c r="K21" s="104">
        <v>814</v>
      </c>
      <c r="L21" s="85">
        <v>3.9</v>
      </c>
      <c r="M21" s="115">
        <v>0.6</v>
      </c>
      <c r="N21" s="112">
        <v>0</v>
      </c>
      <c r="O21" s="85">
        <v>12.5</v>
      </c>
      <c r="P21" s="77" t="s">
        <v>37</v>
      </c>
      <c r="Q21" s="77" t="s">
        <v>37</v>
      </c>
      <c r="R21" s="104">
        <v>207</v>
      </c>
      <c r="S21" s="104">
        <v>85</v>
      </c>
      <c r="T21" s="121" t="s">
        <v>38</v>
      </c>
      <c r="U21" s="80" t="s">
        <v>55</v>
      </c>
      <c r="V21" s="104" t="s">
        <v>39</v>
      </c>
      <c r="W21" s="5">
        <v>2016</v>
      </c>
      <c r="X21" s="5">
        <v>2015</v>
      </c>
      <c r="Y21" s="5" t="s">
        <v>40</v>
      </c>
      <c r="Z21" s="42"/>
      <c r="AA21" s="90"/>
    </row>
    <row r="22" spans="1:27" ht="50.15" customHeight="1">
      <c r="A22" s="126" t="s">
        <v>301</v>
      </c>
      <c r="B22" s="94" t="s">
        <v>51</v>
      </c>
      <c r="C22" s="94" t="s">
        <v>52</v>
      </c>
      <c r="D22" s="94" t="s">
        <v>32</v>
      </c>
      <c r="E22" s="94" t="s">
        <v>33</v>
      </c>
      <c r="F22" s="94" t="s">
        <v>81</v>
      </c>
      <c r="G22" s="96">
        <v>459.23</v>
      </c>
      <c r="H22" s="94" t="s">
        <v>35</v>
      </c>
      <c r="I22" s="100" t="s">
        <v>82</v>
      </c>
      <c r="J22" s="104">
        <v>1</v>
      </c>
      <c r="K22" s="104">
        <v>816</v>
      </c>
      <c r="L22" s="85">
        <v>2.9</v>
      </c>
      <c r="M22" s="115">
        <v>0.7</v>
      </c>
      <c r="N22" s="117" t="s">
        <v>45</v>
      </c>
      <c r="O22" s="85">
        <v>12.2</v>
      </c>
      <c r="P22" s="77" t="s">
        <v>37</v>
      </c>
      <c r="Q22" s="77" t="s">
        <v>37</v>
      </c>
      <c r="R22" s="104">
        <v>204</v>
      </c>
      <c r="S22" s="104">
        <v>83</v>
      </c>
      <c r="T22" s="121">
        <v>0.1</v>
      </c>
      <c r="U22" s="80" t="s">
        <v>55</v>
      </c>
      <c r="V22" s="104" t="s">
        <v>39</v>
      </c>
      <c r="W22" s="5">
        <v>2016</v>
      </c>
      <c r="X22" s="5">
        <v>2015</v>
      </c>
      <c r="Y22" s="5" t="s">
        <v>40</v>
      </c>
      <c r="Z22" s="42"/>
      <c r="AA22" s="90"/>
    </row>
    <row r="23" spans="1:27" ht="50.15" customHeight="1">
      <c r="A23" s="126" t="s">
        <v>302</v>
      </c>
      <c r="B23" s="94" t="s">
        <v>51</v>
      </c>
      <c r="C23" s="94" t="s">
        <v>52</v>
      </c>
      <c r="D23" s="94" t="s">
        <v>32</v>
      </c>
      <c r="E23" s="94" t="s">
        <v>33</v>
      </c>
      <c r="F23" s="94" t="s">
        <v>83</v>
      </c>
      <c r="G23" s="96">
        <v>459.29</v>
      </c>
      <c r="H23" s="94" t="s">
        <v>35</v>
      </c>
      <c r="I23" s="100" t="s">
        <v>84</v>
      </c>
      <c r="J23" s="104">
        <v>1</v>
      </c>
      <c r="K23" s="104">
        <v>816</v>
      </c>
      <c r="L23" s="85">
        <v>2.9</v>
      </c>
      <c r="M23" s="115">
        <v>0.7</v>
      </c>
      <c r="N23" s="112">
        <v>0</v>
      </c>
      <c r="O23" s="85">
        <v>12.5</v>
      </c>
      <c r="P23" s="77" t="s">
        <v>37</v>
      </c>
      <c r="Q23" s="77" t="s">
        <v>37</v>
      </c>
      <c r="R23" s="104">
        <v>202</v>
      </c>
      <c r="S23" s="104">
        <v>82</v>
      </c>
      <c r="T23" s="121">
        <v>0.1</v>
      </c>
      <c r="U23" s="121">
        <v>224</v>
      </c>
      <c r="V23" s="104" t="s">
        <v>39</v>
      </c>
      <c r="W23" s="5">
        <v>2016</v>
      </c>
      <c r="X23" s="5">
        <v>2015</v>
      </c>
      <c r="Y23" s="5" t="s">
        <v>40</v>
      </c>
      <c r="Z23" s="42"/>
      <c r="AA23" s="90"/>
    </row>
    <row r="24" spans="1:27" ht="50.15" customHeight="1">
      <c r="A24" s="126" t="s">
        <v>303</v>
      </c>
      <c r="B24" s="94" t="s">
        <v>85</v>
      </c>
      <c r="C24" s="94" t="s">
        <v>86</v>
      </c>
      <c r="D24" s="94" t="s">
        <v>32</v>
      </c>
      <c r="E24" s="94" t="s">
        <v>33</v>
      </c>
      <c r="F24" s="94" t="s">
        <v>87</v>
      </c>
      <c r="G24" s="96">
        <v>2591.2399999999998</v>
      </c>
      <c r="H24" s="94" t="s">
        <v>35</v>
      </c>
      <c r="I24" s="105" t="s">
        <v>88</v>
      </c>
      <c r="J24" s="69">
        <v>1</v>
      </c>
      <c r="K24" s="69">
        <v>798</v>
      </c>
      <c r="L24" s="85">
        <v>5.2</v>
      </c>
      <c r="M24" s="80">
        <v>0.5</v>
      </c>
      <c r="N24" s="79">
        <v>0</v>
      </c>
      <c r="O24" s="113">
        <v>12.5</v>
      </c>
      <c r="P24" s="80" t="s">
        <v>37</v>
      </c>
      <c r="Q24" s="80" t="s">
        <v>37</v>
      </c>
      <c r="R24" s="69">
        <v>202</v>
      </c>
      <c r="S24" s="69">
        <v>83</v>
      </c>
      <c r="T24" s="80" t="s">
        <v>74</v>
      </c>
      <c r="U24" s="80">
        <v>204</v>
      </c>
      <c r="V24" s="69" t="s">
        <v>39</v>
      </c>
      <c r="W24" s="5">
        <v>2016</v>
      </c>
      <c r="X24" s="5">
        <v>2015</v>
      </c>
      <c r="Y24" s="5" t="s">
        <v>40</v>
      </c>
      <c r="Z24" s="42"/>
      <c r="AA24" s="90"/>
    </row>
    <row r="25" spans="1:27" ht="50.15" customHeight="1">
      <c r="A25" s="126" t="s">
        <v>304</v>
      </c>
      <c r="B25" s="94" t="s">
        <v>89</v>
      </c>
      <c r="C25" s="94" t="s">
        <v>90</v>
      </c>
      <c r="D25" s="94" t="s">
        <v>32</v>
      </c>
      <c r="E25" s="94" t="s">
        <v>91</v>
      </c>
      <c r="F25" s="94" t="s">
        <v>92</v>
      </c>
      <c r="G25" s="96">
        <v>3063.1509999999998</v>
      </c>
      <c r="H25" s="94" t="s">
        <v>93</v>
      </c>
      <c r="I25" s="106" t="s">
        <v>94</v>
      </c>
      <c r="J25" s="104">
        <v>2</v>
      </c>
      <c r="K25" s="104">
        <v>779</v>
      </c>
      <c r="L25" s="85">
        <v>3</v>
      </c>
      <c r="M25" s="115">
        <v>0.6</v>
      </c>
      <c r="N25" s="112">
        <v>0</v>
      </c>
      <c r="O25" s="85">
        <v>11.1</v>
      </c>
      <c r="P25" s="77" t="s">
        <v>37</v>
      </c>
      <c r="Q25" s="77" t="s">
        <v>37</v>
      </c>
      <c r="R25" s="104">
        <v>191</v>
      </c>
      <c r="S25" s="104"/>
      <c r="T25" s="121">
        <v>0.1</v>
      </c>
      <c r="U25" s="121">
        <v>394</v>
      </c>
      <c r="V25" s="104" t="s">
        <v>39</v>
      </c>
      <c r="W25" s="5">
        <v>2016</v>
      </c>
      <c r="X25" s="5">
        <v>2016</v>
      </c>
      <c r="Y25" s="5" t="s">
        <v>95</v>
      </c>
      <c r="Z25" s="42"/>
      <c r="AA25" s="90"/>
    </row>
    <row r="26" spans="1:27" ht="50.15" customHeight="1">
      <c r="A26" s="126" t="s">
        <v>305</v>
      </c>
      <c r="B26" s="94" t="s">
        <v>89</v>
      </c>
      <c r="C26" s="94" t="s">
        <v>90</v>
      </c>
      <c r="D26" s="94" t="s">
        <v>32</v>
      </c>
      <c r="E26" s="94" t="s">
        <v>91</v>
      </c>
      <c r="F26" s="94" t="s">
        <v>96</v>
      </c>
      <c r="G26" s="96">
        <v>3129.3670000000002</v>
      </c>
      <c r="H26" s="94" t="s">
        <v>93</v>
      </c>
      <c r="I26" s="106" t="s">
        <v>97</v>
      </c>
      <c r="J26" s="104">
        <v>2</v>
      </c>
      <c r="K26" s="104">
        <v>782</v>
      </c>
      <c r="L26" s="85">
        <v>2.9</v>
      </c>
      <c r="M26" s="115">
        <v>0.7</v>
      </c>
      <c r="N26" s="112">
        <v>0</v>
      </c>
      <c r="O26" s="85">
        <v>11.1</v>
      </c>
      <c r="P26" s="77" t="s">
        <v>37</v>
      </c>
      <c r="Q26" s="77" t="s">
        <v>37</v>
      </c>
      <c r="R26" s="104">
        <v>194</v>
      </c>
      <c r="S26" s="104"/>
      <c r="T26" s="121">
        <v>0.1</v>
      </c>
      <c r="U26" s="121">
        <v>329</v>
      </c>
      <c r="V26" s="104" t="s">
        <v>39</v>
      </c>
      <c r="W26" s="5">
        <v>2016</v>
      </c>
      <c r="X26" s="5">
        <v>2016</v>
      </c>
      <c r="Y26" s="5" t="s">
        <v>95</v>
      </c>
      <c r="Z26" s="42"/>
      <c r="AA26" s="90"/>
    </row>
    <row r="27" spans="1:27" ht="50.15" customHeight="1">
      <c r="A27" s="126" t="s">
        <v>306</v>
      </c>
      <c r="B27" s="94" t="s">
        <v>98</v>
      </c>
      <c r="C27" s="94" t="s">
        <v>99</v>
      </c>
      <c r="D27" s="94" t="s">
        <v>100</v>
      </c>
      <c r="E27" s="94" t="s">
        <v>91</v>
      </c>
      <c r="F27" s="94" t="s">
        <v>101</v>
      </c>
      <c r="G27" s="96">
        <v>3737.6</v>
      </c>
      <c r="H27" s="94" t="s">
        <v>93</v>
      </c>
      <c r="I27" s="106" t="s">
        <v>102</v>
      </c>
      <c r="J27" s="104">
        <v>1</v>
      </c>
      <c r="K27" s="104">
        <v>790</v>
      </c>
      <c r="L27" s="85">
        <v>2.7</v>
      </c>
      <c r="M27" s="115">
        <v>0.8</v>
      </c>
      <c r="N27" s="112">
        <v>0</v>
      </c>
      <c r="O27" s="85">
        <v>11.4</v>
      </c>
      <c r="P27" s="77" t="s">
        <v>37</v>
      </c>
      <c r="Q27" s="77" t="s">
        <v>37</v>
      </c>
      <c r="R27" s="104">
        <v>194</v>
      </c>
      <c r="S27" s="104"/>
      <c r="T27" s="121">
        <v>0.1</v>
      </c>
      <c r="U27" s="121">
        <v>236</v>
      </c>
      <c r="V27" s="104" t="s">
        <v>39</v>
      </c>
      <c r="W27" s="5">
        <v>2016</v>
      </c>
      <c r="X27" s="5">
        <v>2016</v>
      </c>
      <c r="Y27" s="5" t="s">
        <v>103</v>
      </c>
      <c r="Z27" s="42"/>
      <c r="AA27" s="90"/>
    </row>
    <row r="28" spans="1:27" ht="50.15" customHeight="1">
      <c r="A28" s="126" t="s">
        <v>307</v>
      </c>
      <c r="B28" s="94" t="s">
        <v>98</v>
      </c>
      <c r="C28" s="94" t="s">
        <v>99</v>
      </c>
      <c r="D28" s="94" t="s">
        <v>100</v>
      </c>
      <c r="E28" s="94" t="s">
        <v>91</v>
      </c>
      <c r="F28" s="94" t="s">
        <v>104</v>
      </c>
      <c r="G28" s="96">
        <v>4000</v>
      </c>
      <c r="H28" s="94" t="s">
        <v>93</v>
      </c>
      <c r="I28" s="106" t="s">
        <v>105</v>
      </c>
      <c r="J28" s="104">
        <v>1</v>
      </c>
      <c r="K28" s="104">
        <v>792</v>
      </c>
      <c r="L28" s="85">
        <v>2.5</v>
      </c>
      <c r="M28" s="115">
        <v>0.7</v>
      </c>
      <c r="N28" s="112">
        <v>0</v>
      </c>
      <c r="O28" s="85">
        <v>11.4</v>
      </c>
      <c r="P28" s="77" t="s">
        <v>37</v>
      </c>
      <c r="Q28" s="77" t="s">
        <v>37</v>
      </c>
      <c r="R28" s="104">
        <v>193</v>
      </c>
      <c r="S28" s="104"/>
      <c r="T28" s="121">
        <v>0.2</v>
      </c>
      <c r="U28" s="121">
        <v>228</v>
      </c>
      <c r="V28" s="104" t="s">
        <v>39</v>
      </c>
      <c r="W28" s="5">
        <v>2016</v>
      </c>
      <c r="X28" s="5">
        <v>2016</v>
      </c>
      <c r="Y28" s="5" t="s">
        <v>103</v>
      </c>
      <c r="Z28" s="42"/>
      <c r="AA28" s="90"/>
    </row>
    <row r="29" spans="1:27" ht="50.15" customHeight="1">
      <c r="A29" s="126" t="s">
        <v>308</v>
      </c>
      <c r="B29" s="94" t="s">
        <v>98</v>
      </c>
      <c r="C29" s="94" t="s">
        <v>99</v>
      </c>
      <c r="D29" s="94" t="s">
        <v>100</v>
      </c>
      <c r="E29" s="94" t="s">
        <v>91</v>
      </c>
      <c r="F29" s="94" t="s">
        <v>106</v>
      </c>
      <c r="G29" s="96">
        <v>2549.46</v>
      </c>
      <c r="H29" s="94" t="s">
        <v>93</v>
      </c>
      <c r="I29" s="106" t="s">
        <v>107</v>
      </c>
      <c r="J29" s="104">
        <v>1</v>
      </c>
      <c r="K29" s="104">
        <v>792</v>
      </c>
      <c r="L29" s="85">
        <v>3.4</v>
      </c>
      <c r="M29" s="115">
        <v>0.7</v>
      </c>
      <c r="N29" s="117" t="s">
        <v>45</v>
      </c>
      <c r="O29" s="85">
        <v>11.4</v>
      </c>
      <c r="P29" s="77" t="s">
        <v>37</v>
      </c>
      <c r="Q29" s="77" t="s">
        <v>37</v>
      </c>
      <c r="R29" s="104">
        <v>193</v>
      </c>
      <c r="S29" s="104"/>
      <c r="T29" s="121">
        <v>0.1</v>
      </c>
      <c r="U29" s="121">
        <v>284</v>
      </c>
      <c r="V29" s="104" t="s">
        <v>39</v>
      </c>
      <c r="W29" s="5">
        <v>2016</v>
      </c>
      <c r="X29" s="5">
        <v>2016</v>
      </c>
      <c r="Y29" s="5" t="s">
        <v>103</v>
      </c>
      <c r="Z29" s="42"/>
      <c r="AA29" s="90"/>
    </row>
    <row r="30" spans="1:27" ht="50.15" customHeight="1">
      <c r="A30" s="126" t="s">
        <v>309</v>
      </c>
      <c r="B30" s="94" t="s">
        <v>98</v>
      </c>
      <c r="C30" s="94" t="s">
        <v>99</v>
      </c>
      <c r="D30" s="94" t="s">
        <v>100</v>
      </c>
      <c r="E30" s="94" t="s">
        <v>91</v>
      </c>
      <c r="F30" s="94" t="s">
        <v>108</v>
      </c>
      <c r="G30" s="96">
        <v>3000</v>
      </c>
      <c r="H30" s="94" t="s">
        <v>93</v>
      </c>
      <c r="I30" s="106" t="s">
        <v>109</v>
      </c>
      <c r="J30" s="104">
        <v>1</v>
      </c>
      <c r="K30" s="104">
        <v>790</v>
      </c>
      <c r="L30" s="85">
        <v>4</v>
      </c>
      <c r="M30" s="115">
        <v>0.8</v>
      </c>
      <c r="N30" s="112">
        <v>0</v>
      </c>
      <c r="O30" s="85">
        <v>11.3</v>
      </c>
      <c r="P30" s="77" t="s">
        <v>37</v>
      </c>
      <c r="Q30" s="77" t="s">
        <v>37</v>
      </c>
      <c r="R30" s="104">
        <v>186</v>
      </c>
      <c r="S30" s="104"/>
      <c r="T30" s="121">
        <v>0.1</v>
      </c>
      <c r="U30" s="121">
        <v>219</v>
      </c>
      <c r="V30" s="104" t="s">
        <v>39</v>
      </c>
      <c r="W30" s="5">
        <v>2016</v>
      </c>
      <c r="X30" s="5">
        <v>2016</v>
      </c>
      <c r="Y30" s="5" t="s">
        <v>103</v>
      </c>
      <c r="Z30" s="42"/>
      <c r="AA30" s="90"/>
    </row>
    <row r="31" spans="1:27" ht="50.15" customHeight="1">
      <c r="A31" s="126" t="s">
        <v>310</v>
      </c>
      <c r="B31" s="94" t="s">
        <v>85</v>
      </c>
      <c r="C31" s="94" t="s">
        <v>86</v>
      </c>
      <c r="D31" s="94" t="s">
        <v>32</v>
      </c>
      <c r="E31" s="94" t="s">
        <v>91</v>
      </c>
      <c r="F31" s="94" t="s">
        <v>110</v>
      </c>
      <c r="G31" s="96">
        <v>3849.44</v>
      </c>
      <c r="H31" s="94" t="s">
        <v>93</v>
      </c>
      <c r="I31" s="106" t="s">
        <v>111</v>
      </c>
      <c r="J31" s="104">
        <v>1</v>
      </c>
      <c r="K31" s="104">
        <v>806</v>
      </c>
      <c r="L31" s="85">
        <v>4.2</v>
      </c>
      <c r="M31" s="115">
        <v>0.5</v>
      </c>
      <c r="N31" s="117" t="s">
        <v>45</v>
      </c>
      <c r="O31" s="85">
        <v>11.8</v>
      </c>
      <c r="P31" s="77" t="s">
        <v>37</v>
      </c>
      <c r="Q31" s="77" t="s">
        <v>37</v>
      </c>
      <c r="R31" s="104">
        <v>189</v>
      </c>
      <c r="S31" s="104"/>
      <c r="T31" s="80" t="s">
        <v>74</v>
      </c>
      <c r="U31" s="80" t="s">
        <v>55</v>
      </c>
      <c r="V31" s="104" t="s">
        <v>39</v>
      </c>
      <c r="W31" s="5">
        <v>2016</v>
      </c>
      <c r="X31" s="5">
        <v>2016</v>
      </c>
      <c r="Y31" s="5" t="s">
        <v>112</v>
      </c>
      <c r="Z31" s="42"/>
      <c r="AA31" s="90"/>
    </row>
    <row r="32" spans="1:27" ht="50.15" customHeight="1">
      <c r="A32" s="126" t="s">
        <v>311</v>
      </c>
      <c r="B32" s="94" t="s">
        <v>85</v>
      </c>
      <c r="C32" s="94" t="s">
        <v>113</v>
      </c>
      <c r="D32" s="94" t="s">
        <v>32</v>
      </c>
      <c r="E32" s="94" t="s">
        <v>91</v>
      </c>
      <c r="F32" s="94" t="s">
        <v>114</v>
      </c>
      <c r="G32" s="96">
        <v>3550</v>
      </c>
      <c r="H32" s="94" t="s">
        <v>93</v>
      </c>
      <c r="I32" s="106" t="s">
        <v>115</v>
      </c>
      <c r="J32" s="104">
        <v>1</v>
      </c>
      <c r="K32" s="104">
        <v>799</v>
      </c>
      <c r="L32" s="85">
        <v>4.0999999999999996</v>
      </c>
      <c r="M32" s="115">
        <v>0.6</v>
      </c>
      <c r="N32" s="112">
        <v>0</v>
      </c>
      <c r="O32" s="85">
        <v>11.1</v>
      </c>
      <c r="P32" s="77" t="s">
        <v>37</v>
      </c>
      <c r="Q32" s="77" t="s">
        <v>37</v>
      </c>
      <c r="R32" s="104">
        <v>189</v>
      </c>
      <c r="S32" s="104"/>
      <c r="T32" s="80" t="s">
        <v>45</v>
      </c>
      <c r="U32" s="80" t="s">
        <v>55</v>
      </c>
      <c r="V32" s="104" t="s">
        <v>39</v>
      </c>
      <c r="W32" s="5">
        <v>2016</v>
      </c>
      <c r="X32" s="5">
        <v>2016</v>
      </c>
      <c r="Y32" s="5" t="s">
        <v>116</v>
      </c>
      <c r="Z32" s="42"/>
      <c r="AA32" s="90"/>
    </row>
    <row r="33" spans="1:27" ht="50.15" customHeight="1">
      <c r="A33" s="126" t="s">
        <v>312</v>
      </c>
      <c r="B33" s="94" t="s">
        <v>85</v>
      </c>
      <c r="C33" s="94" t="s">
        <v>113</v>
      </c>
      <c r="D33" s="94" t="s">
        <v>32</v>
      </c>
      <c r="E33" s="94" t="s">
        <v>91</v>
      </c>
      <c r="F33" s="94" t="s">
        <v>117</v>
      </c>
      <c r="G33" s="96">
        <v>3000</v>
      </c>
      <c r="H33" s="94" t="s">
        <v>93</v>
      </c>
      <c r="I33" s="106" t="s">
        <v>118</v>
      </c>
      <c r="J33" s="104">
        <v>1</v>
      </c>
      <c r="K33" s="104">
        <v>796</v>
      </c>
      <c r="L33" s="85">
        <v>3.5</v>
      </c>
      <c r="M33" s="115">
        <v>0.6</v>
      </c>
      <c r="N33" s="117" t="s">
        <v>45</v>
      </c>
      <c r="O33" s="85">
        <v>11.4</v>
      </c>
      <c r="P33" s="77" t="s">
        <v>37</v>
      </c>
      <c r="Q33" s="77" t="s">
        <v>37</v>
      </c>
      <c r="R33" s="104">
        <v>184</v>
      </c>
      <c r="S33" s="104"/>
      <c r="T33" s="121">
        <v>0.1</v>
      </c>
      <c r="U33" s="121">
        <v>205</v>
      </c>
      <c r="V33" s="104" t="s">
        <v>39</v>
      </c>
      <c r="W33" s="5">
        <v>2016</v>
      </c>
      <c r="X33" s="5">
        <v>2016</v>
      </c>
      <c r="Y33" s="5" t="s">
        <v>116</v>
      </c>
      <c r="Z33" s="42"/>
      <c r="AA33" s="90"/>
    </row>
    <row r="34" spans="1:27" ht="50.15" customHeight="1">
      <c r="A34" s="126" t="s">
        <v>313</v>
      </c>
      <c r="B34" s="94" t="s">
        <v>119</v>
      </c>
      <c r="C34" s="94" t="s">
        <v>120</v>
      </c>
      <c r="D34" s="94" t="s">
        <v>121</v>
      </c>
      <c r="E34" s="94" t="s">
        <v>91</v>
      </c>
      <c r="F34" s="94" t="s">
        <v>122</v>
      </c>
      <c r="G34" s="96">
        <v>2548.06</v>
      </c>
      <c r="H34" s="94" t="s">
        <v>93</v>
      </c>
      <c r="I34" s="106" t="s">
        <v>123</v>
      </c>
      <c r="J34" s="104">
        <v>1</v>
      </c>
      <c r="K34" s="104">
        <v>806</v>
      </c>
      <c r="L34" s="85">
        <v>2.9</v>
      </c>
      <c r="M34" s="115">
        <v>0.5</v>
      </c>
      <c r="N34" s="117" t="s">
        <v>45</v>
      </c>
      <c r="O34" s="85">
        <v>11.2</v>
      </c>
      <c r="P34" s="77" t="s">
        <v>37</v>
      </c>
      <c r="Q34" s="77" t="s">
        <v>37</v>
      </c>
      <c r="R34" s="104">
        <v>191</v>
      </c>
      <c r="S34" s="104"/>
      <c r="T34" s="80" t="s">
        <v>45</v>
      </c>
      <c r="U34" s="80" t="s">
        <v>55</v>
      </c>
      <c r="V34" s="104" t="s">
        <v>39</v>
      </c>
      <c r="W34" s="5">
        <v>2016</v>
      </c>
      <c r="X34" s="5">
        <v>2016</v>
      </c>
      <c r="Y34" s="5" t="s">
        <v>124</v>
      </c>
      <c r="Z34" s="42"/>
      <c r="AA34" s="90"/>
    </row>
    <row r="35" spans="1:27" ht="50.15" customHeight="1">
      <c r="A35" s="126" t="s">
        <v>314</v>
      </c>
      <c r="B35" s="94" t="s">
        <v>119</v>
      </c>
      <c r="C35" s="94" t="s">
        <v>120</v>
      </c>
      <c r="D35" s="94" t="s">
        <v>121</v>
      </c>
      <c r="E35" s="94" t="s">
        <v>91</v>
      </c>
      <c r="F35" s="94" t="s">
        <v>125</v>
      </c>
      <c r="G35" s="96">
        <v>3000</v>
      </c>
      <c r="H35" s="94" t="s">
        <v>93</v>
      </c>
      <c r="I35" s="106" t="s">
        <v>126</v>
      </c>
      <c r="J35" s="104">
        <v>1</v>
      </c>
      <c r="K35" s="104">
        <v>808</v>
      </c>
      <c r="L35" s="85">
        <v>3.1</v>
      </c>
      <c r="M35" s="115">
        <v>0.6</v>
      </c>
      <c r="N35" s="117" t="s">
        <v>45</v>
      </c>
      <c r="O35" s="85">
        <v>11.2</v>
      </c>
      <c r="P35" s="77" t="s">
        <v>37</v>
      </c>
      <c r="Q35" s="77" t="s">
        <v>37</v>
      </c>
      <c r="R35" s="104">
        <v>189</v>
      </c>
      <c r="S35" s="104"/>
      <c r="T35" s="121">
        <v>0.1</v>
      </c>
      <c r="U35" s="80" t="s">
        <v>55</v>
      </c>
      <c r="V35" s="104" t="s">
        <v>39</v>
      </c>
      <c r="W35" s="5">
        <v>2016</v>
      </c>
      <c r="X35" s="5">
        <v>2016</v>
      </c>
      <c r="Y35" s="5" t="s">
        <v>124</v>
      </c>
      <c r="Z35" s="42"/>
      <c r="AA35" s="90"/>
    </row>
    <row r="36" spans="1:27" ht="50.15" customHeight="1">
      <c r="A36" s="126" t="s">
        <v>315</v>
      </c>
      <c r="B36" s="94" t="s">
        <v>119</v>
      </c>
      <c r="C36" s="94" t="s">
        <v>120</v>
      </c>
      <c r="D36" s="94" t="s">
        <v>121</v>
      </c>
      <c r="E36" s="94" t="s">
        <v>91</v>
      </c>
      <c r="F36" s="94" t="s">
        <v>127</v>
      </c>
      <c r="G36" s="96">
        <v>4048.1</v>
      </c>
      <c r="H36" s="94" t="s">
        <v>93</v>
      </c>
      <c r="I36" s="106" t="s">
        <v>128</v>
      </c>
      <c r="J36" s="104">
        <v>1</v>
      </c>
      <c r="K36" s="104">
        <v>808</v>
      </c>
      <c r="L36" s="85">
        <v>2.9</v>
      </c>
      <c r="M36" s="115">
        <v>0.7</v>
      </c>
      <c r="N36" s="112">
        <v>0</v>
      </c>
      <c r="O36" s="85">
        <v>11.2</v>
      </c>
      <c r="P36" s="77" t="s">
        <v>37</v>
      </c>
      <c r="Q36" s="77" t="s">
        <v>37</v>
      </c>
      <c r="R36" s="104">
        <v>190</v>
      </c>
      <c r="S36" s="104"/>
      <c r="T36" s="80" t="s">
        <v>74</v>
      </c>
      <c r="U36" s="80" t="s">
        <v>55</v>
      </c>
      <c r="V36" s="104" t="s">
        <v>39</v>
      </c>
      <c r="W36" s="5">
        <v>2016</v>
      </c>
      <c r="X36" s="5">
        <v>2016</v>
      </c>
      <c r="Y36" s="5" t="s">
        <v>129</v>
      </c>
      <c r="Z36" s="42"/>
      <c r="AA36" s="90"/>
    </row>
    <row r="37" spans="1:27" ht="50.15" customHeight="1">
      <c r="A37" s="126" t="s">
        <v>316</v>
      </c>
      <c r="B37" s="94" t="s">
        <v>130</v>
      </c>
      <c r="C37" s="94" t="s">
        <v>131</v>
      </c>
      <c r="D37" s="94" t="s">
        <v>132</v>
      </c>
      <c r="E37" s="94" t="s">
        <v>91</v>
      </c>
      <c r="F37" s="94" t="s">
        <v>133</v>
      </c>
      <c r="G37" s="96">
        <v>3751.04</v>
      </c>
      <c r="H37" s="94" t="s">
        <v>93</v>
      </c>
      <c r="I37" s="106" t="s">
        <v>134</v>
      </c>
      <c r="J37" s="104">
        <v>2</v>
      </c>
      <c r="K37" s="104">
        <v>782</v>
      </c>
      <c r="L37" s="85">
        <v>4.0999999999999996</v>
      </c>
      <c r="M37" s="115">
        <v>0.7</v>
      </c>
      <c r="N37" s="117" t="s">
        <v>45</v>
      </c>
      <c r="O37" s="85">
        <v>11.5</v>
      </c>
      <c r="P37" s="77" t="s">
        <v>37</v>
      </c>
      <c r="Q37" s="77" t="s">
        <v>37</v>
      </c>
      <c r="R37" s="104">
        <v>190</v>
      </c>
      <c r="S37" s="104"/>
      <c r="T37" s="121">
        <v>0.1</v>
      </c>
      <c r="U37" s="121">
        <v>206</v>
      </c>
      <c r="V37" s="104" t="s">
        <v>39</v>
      </c>
      <c r="W37" s="5">
        <v>2016</v>
      </c>
      <c r="X37" s="5">
        <v>2016</v>
      </c>
      <c r="Y37" s="5" t="s">
        <v>135</v>
      </c>
      <c r="Z37" s="42"/>
      <c r="AA37" s="90"/>
    </row>
    <row r="38" spans="1:27" ht="50.15" customHeight="1">
      <c r="A38" s="126" t="s">
        <v>317</v>
      </c>
      <c r="B38" s="94" t="s">
        <v>130</v>
      </c>
      <c r="C38" s="94" t="s">
        <v>131</v>
      </c>
      <c r="D38" s="94" t="s">
        <v>132</v>
      </c>
      <c r="E38" s="94" t="s">
        <v>91</v>
      </c>
      <c r="F38" s="94" t="s">
        <v>136</v>
      </c>
      <c r="G38" s="96">
        <v>3000</v>
      </c>
      <c r="H38" s="94" t="s">
        <v>93</v>
      </c>
      <c r="I38" s="106" t="s">
        <v>137</v>
      </c>
      <c r="J38" s="104">
        <v>2</v>
      </c>
      <c r="K38" s="104">
        <v>780</v>
      </c>
      <c r="L38" s="85">
        <v>3.4</v>
      </c>
      <c r="M38" s="115">
        <v>0.7</v>
      </c>
      <c r="N38" s="112">
        <v>0</v>
      </c>
      <c r="O38" s="85">
        <v>11.4</v>
      </c>
      <c r="P38" s="77" t="s">
        <v>37</v>
      </c>
      <c r="Q38" s="77" t="s">
        <v>37</v>
      </c>
      <c r="R38" s="104">
        <v>186</v>
      </c>
      <c r="S38" s="104"/>
      <c r="T38" s="121">
        <v>0.1</v>
      </c>
      <c r="U38" s="121">
        <v>244</v>
      </c>
      <c r="V38" s="104" t="s">
        <v>39</v>
      </c>
      <c r="W38" s="5">
        <v>2016</v>
      </c>
      <c r="X38" s="5">
        <v>2016</v>
      </c>
      <c r="Y38" s="5" t="s">
        <v>135</v>
      </c>
      <c r="Z38" s="42"/>
      <c r="AA38" s="90"/>
    </row>
    <row r="39" spans="1:27" ht="50.15" customHeight="1">
      <c r="A39" s="126" t="s">
        <v>318</v>
      </c>
      <c r="B39" s="94" t="s">
        <v>130</v>
      </c>
      <c r="C39" s="94" t="s">
        <v>131</v>
      </c>
      <c r="D39" s="94" t="s">
        <v>132</v>
      </c>
      <c r="E39" s="94" t="s">
        <v>91</v>
      </c>
      <c r="F39" s="94" t="s">
        <v>138</v>
      </c>
      <c r="G39" s="96">
        <v>157.94499999999999</v>
      </c>
      <c r="H39" s="94" t="s">
        <v>93</v>
      </c>
      <c r="I39" s="106" t="s">
        <v>139</v>
      </c>
      <c r="J39" s="104">
        <v>2</v>
      </c>
      <c r="K39" s="104">
        <v>784</v>
      </c>
      <c r="L39" s="85">
        <v>4.2</v>
      </c>
      <c r="M39" s="115">
        <v>0.7</v>
      </c>
      <c r="N39" s="117" t="s">
        <v>45</v>
      </c>
      <c r="O39" s="85">
        <v>11.4</v>
      </c>
      <c r="P39" s="77" t="s">
        <v>37</v>
      </c>
      <c r="Q39" s="77" t="s">
        <v>37</v>
      </c>
      <c r="R39" s="104">
        <v>189</v>
      </c>
      <c r="S39" s="104"/>
      <c r="T39" s="121">
        <v>0.1</v>
      </c>
      <c r="U39" s="121">
        <v>240</v>
      </c>
      <c r="V39" s="104" t="s">
        <v>39</v>
      </c>
      <c r="W39" s="5">
        <v>2016</v>
      </c>
      <c r="X39" s="5">
        <v>2016</v>
      </c>
      <c r="Y39" s="5" t="s">
        <v>135</v>
      </c>
      <c r="Z39" s="42"/>
      <c r="AA39" s="90"/>
    </row>
    <row r="40" spans="1:27" ht="50.15" customHeight="1">
      <c r="A40" s="126" t="s">
        <v>319</v>
      </c>
      <c r="B40" s="95" t="s">
        <v>130</v>
      </c>
      <c r="C40" s="95" t="s">
        <v>131</v>
      </c>
      <c r="D40" s="95" t="s">
        <v>132</v>
      </c>
      <c r="E40" s="95" t="s">
        <v>91</v>
      </c>
      <c r="F40" s="95" t="s">
        <v>140</v>
      </c>
      <c r="G40" s="97">
        <v>159.25899999999999</v>
      </c>
      <c r="H40" s="95" t="s">
        <v>93</v>
      </c>
      <c r="I40" s="107" t="s">
        <v>141</v>
      </c>
      <c r="J40" s="108">
        <v>2</v>
      </c>
      <c r="K40" s="108">
        <v>784</v>
      </c>
      <c r="L40" s="109">
        <v>3.2</v>
      </c>
      <c r="M40" s="118">
        <v>0.7</v>
      </c>
      <c r="N40" s="119">
        <v>0</v>
      </c>
      <c r="O40" s="109">
        <v>11.4</v>
      </c>
      <c r="P40" s="86" t="s">
        <v>37</v>
      </c>
      <c r="Q40" s="86" t="s">
        <v>37</v>
      </c>
      <c r="R40" s="108">
        <v>188</v>
      </c>
      <c r="S40" s="108"/>
      <c r="T40" s="35">
        <v>0.1</v>
      </c>
      <c r="U40" s="35">
        <v>217</v>
      </c>
      <c r="V40" s="108" t="s">
        <v>39</v>
      </c>
      <c r="W40" s="6">
        <v>2016</v>
      </c>
      <c r="X40" s="6">
        <v>2016</v>
      </c>
      <c r="Y40" s="6" t="s">
        <v>135</v>
      </c>
      <c r="Z40" s="43"/>
      <c r="AA40" s="90"/>
    </row>
    <row r="41" spans="1:27" s="1" customFormat="1" ht="26.25" customHeight="1">
      <c r="A41" s="124"/>
      <c r="B41" s="7"/>
      <c r="C41" s="7"/>
      <c r="D41" s="8"/>
      <c r="E41" s="7"/>
      <c r="F41" s="7"/>
      <c r="G41" s="11">
        <f>SUM(G5:G40)</f>
        <v>69552.271999999997</v>
      </c>
      <c r="H41" s="7"/>
      <c r="I41" s="7"/>
      <c r="J41" s="22"/>
      <c r="K41" s="22"/>
      <c r="L41" s="23"/>
      <c r="M41" s="7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44"/>
      <c r="AA41" s="45"/>
    </row>
    <row r="42" spans="1:27" ht="24" customHeight="1">
      <c r="A42" s="129" t="s">
        <v>142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Q42" s="2"/>
      <c r="R42" s="2"/>
      <c r="S42" s="2"/>
      <c r="T42" s="36"/>
      <c r="U42" s="36"/>
      <c r="V42" s="36"/>
      <c r="W42" s="2"/>
      <c r="X42" s="2"/>
      <c r="Y42" s="2"/>
    </row>
    <row r="43" spans="1:27" ht="25.5" customHeight="1"/>
  </sheetData>
  <mergeCells count="20">
    <mergeCell ref="A1:Z1"/>
    <mergeCell ref="A2:I2"/>
    <mergeCell ref="J3:P3"/>
    <mergeCell ref="Q3:S3"/>
    <mergeCell ref="T3:U3"/>
    <mergeCell ref="V3:V4"/>
    <mergeCell ref="W3:W4"/>
    <mergeCell ref="X3:X4"/>
    <mergeCell ref="Y3:Y4"/>
    <mergeCell ref="Z3:Z4"/>
    <mergeCell ref="A42:M4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4" type="noConversion"/>
  <printOptions horizontalCentered="1"/>
  <pageMargins left="0.196850393700787" right="0.23622047244094499" top="0.66929133858267698" bottom="0.66929133858267698" header="0.39370078740157499" footer="0.511811023622047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4"/>
  <sheetViews>
    <sheetView topLeftCell="A8" workbookViewId="0">
      <selection activeCell="A5" sqref="A5:A12"/>
    </sheetView>
  </sheetViews>
  <sheetFormatPr defaultColWidth="9" defaultRowHeight="15"/>
  <cols>
    <col min="1" max="1" width="7" style="127" customWidth="1"/>
    <col min="2" max="2" width="3.58203125" style="2" customWidth="1"/>
    <col min="3" max="3" width="10.58203125" style="2" customWidth="1"/>
    <col min="4" max="5" width="4.58203125" style="2" customWidth="1"/>
    <col min="6" max="6" width="9.58203125" style="2" customWidth="1"/>
    <col min="7" max="7" width="10.83203125" style="2" customWidth="1"/>
    <col min="8" max="8" width="3.58203125" style="2" customWidth="1"/>
    <col min="9" max="9" width="8.58203125" style="2" customWidth="1"/>
    <col min="10" max="10" width="3.58203125" style="50" customWidth="1"/>
    <col min="11" max="11" width="5.58203125" style="51" customWidth="1"/>
    <col min="12" max="12" width="5.58203125" style="52" customWidth="1"/>
    <col min="13" max="13" width="5.58203125" style="53" customWidth="1"/>
    <col min="14" max="14" width="5.58203125" style="52" customWidth="1"/>
    <col min="15" max="16" width="5.58203125" style="53" customWidth="1"/>
    <col min="17" max="18" width="3.58203125" style="52" customWidth="1"/>
    <col min="19" max="19" width="5.58203125" style="54" customWidth="1"/>
    <col min="20" max="20" width="5.58203125" style="52" customWidth="1"/>
    <col min="21" max="22" width="6.58203125" style="52" customWidth="1"/>
    <col min="23" max="23" width="3.58203125" style="52" customWidth="1"/>
    <col min="24" max="24" width="5.58203125" style="55" customWidth="1"/>
    <col min="25" max="25" width="5.58203125" style="2" customWidth="1"/>
    <col min="26" max="26" width="10.58203125" style="2" customWidth="1"/>
    <col min="27" max="27" width="3.58203125" style="2" customWidth="1"/>
    <col min="28" max="28" width="5.58203125" style="2" customWidth="1"/>
    <col min="29" max="16384" width="9" style="2"/>
  </cols>
  <sheetData>
    <row r="1" spans="1:28" s="46" customFormat="1" ht="30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8" s="47" customFormat="1" ht="25" customHeight="1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61"/>
      <c r="K2" s="62"/>
      <c r="L2" s="63"/>
      <c r="M2" s="74"/>
      <c r="N2" s="63"/>
      <c r="O2" s="74"/>
      <c r="P2" s="74"/>
      <c r="Q2" s="63"/>
      <c r="R2" s="63"/>
      <c r="S2" s="54"/>
      <c r="T2" s="63"/>
      <c r="U2" s="63"/>
      <c r="V2" s="63"/>
      <c r="W2" s="63"/>
      <c r="X2" s="88" t="s">
        <v>143</v>
      </c>
    </row>
    <row r="3" spans="1:28" s="48" customFormat="1" ht="30" customHeight="1">
      <c r="A3" s="130" t="s">
        <v>2</v>
      </c>
      <c r="B3" s="132" t="s">
        <v>3</v>
      </c>
      <c r="C3" s="132" t="s">
        <v>4</v>
      </c>
      <c r="D3" s="132" t="s">
        <v>5</v>
      </c>
      <c r="E3" s="132" t="s">
        <v>6</v>
      </c>
      <c r="F3" s="132" t="s">
        <v>7</v>
      </c>
      <c r="G3" s="132" t="s">
        <v>8</v>
      </c>
      <c r="H3" s="132" t="s">
        <v>9</v>
      </c>
      <c r="I3" s="132" t="s">
        <v>10</v>
      </c>
      <c r="J3" s="132" t="s">
        <v>11</v>
      </c>
      <c r="K3" s="132"/>
      <c r="L3" s="132"/>
      <c r="M3" s="132"/>
      <c r="N3" s="132"/>
      <c r="O3" s="132"/>
      <c r="P3" s="132"/>
      <c r="Q3" s="132"/>
      <c r="R3" s="132" t="s">
        <v>12</v>
      </c>
      <c r="S3" s="132"/>
      <c r="T3" s="132"/>
      <c r="U3" s="132" t="s">
        <v>13</v>
      </c>
      <c r="V3" s="132"/>
      <c r="W3" s="132" t="s">
        <v>14</v>
      </c>
      <c r="X3" s="132" t="s">
        <v>15</v>
      </c>
      <c r="Y3" s="132" t="s">
        <v>16</v>
      </c>
      <c r="Z3" s="138" t="s">
        <v>17</v>
      </c>
      <c r="AA3" s="140" t="s">
        <v>18</v>
      </c>
    </row>
    <row r="4" spans="1:28" s="49" customFormat="1" ht="90" customHeight="1">
      <c r="A4" s="131"/>
      <c r="B4" s="133"/>
      <c r="C4" s="133"/>
      <c r="D4" s="133"/>
      <c r="E4" s="133"/>
      <c r="F4" s="133"/>
      <c r="G4" s="133"/>
      <c r="H4" s="133"/>
      <c r="I4" s="133"/>
      <c r="J4" s="30" t="s">
        <v>19</v>
      </c>
      <c r="K4" s="64" t="s">
        <v>144</v>
      </c>
      <c r="L4" s="56" t="s">
        <v>145</v>
      </c>
      <c r="M4" s="75" t="s">
        <v>146</v>
      </c>
      <c r="N4" s="56" t="s">
        <v>147</v>
      </c>
      <c r="O4" s="75" t="s">
        <v>148</v>
      </c>
      <c r="P4" s="75" t="s">
        <v>149</v>
      </c>
      <c r="Q4" s="56" t="s">
        <v>25</v>
      </c>
      <c r="R4" s="56" t="s">
        <v>25</v>
      </c>
      <c r="S4" s="29" t="s">
        <v>150</v>
      </c>
      <c r="T4" s="83" t="s">
        <v>27</v>
      </c>
      <c r="U4" s="64" t="s">
        <v>28</v>
      </c>
      <c r="V4" s="56" t="s">
        <v>151</v>
      </c>
      <c r="W4" s="133"/>
      <c r="X4" s="133"/>
      <c r="Y4" s="133"/>
      <c r="Z4" s="139"/>
      <c r="AA4" s="141"/>
    </row>
    <row r="5" spans="1:28" ht="50.15" customHeight="1">
      <c r="A5" s="128" t="s">
        <v>320</v>
      </c>
      <c r="B5" s="57" t="s">
        <v>85</v>
      </c>
      <c r="C5" s="57" t="s">
        <v>152</v>
      </c>
      <c r="D5" s="57" t="s">
        <v>32</v>
      </c>
      <c r="E5" s="57" t="s">
        <v>153</v>
      </c>
      <c r="F5" s="57" t="s">
        <v>154</v>
      </c>
      <c r="G5" s="59">
        <v>4310.42</v>
      </c>
      <c r="H5" s="57" t="s">
        <v>155</v>
      </c>
      <c r="I5" s="65" t="s">
        <v>156</v>
      </c>
      <c r="J5" s="66">
        <v>1</v>
      </c>
      <c r="K5" s="67" t="s">
        <v>157</v>
      </c>
      <c r="L5" s="68" t="s">
        <v>158</v>
      </c>
      <c r="M5" s="76">
        <v>0</v>
      </c>
      <c r="N5" s="77">
        <v>0.9</v>
      </c>
      <c r="O5" s="78" t="s">
        <v>159</v>
      </c>
      <c r="P5" s="76">
        <v>14.1</v>
      </c>
      <c r="Q5" s="77" t="s">
        <v>37</v>
      </c>
      <c r="R5" s="77" t="s">
        <v>37</v>
      </c>
      <c r="S5" s="84">
        <v>16</v>
      </c>
      <c r="T5" s="77">
        <v>80</v>
      </c>
      <c r="U5" s="77" t="s">
        <v>74</v>
      </c>
      <c r="V5" s="77" t="s">
        <v>38</v>
      </c>
      <c r="W5" s="77" t="s">
        <v>39</v>
      </c>
      <c r="X5" s="57">
        <v>2018</v>
      </c>
      <c r="Y5" s="57">
        <v>2018</v>
      </c>
      <c r="Z5" s="57" t="s">
        <v>160</v>
      </c>
      <c r="AA5" s="89"/>
      <c r="AB5" s="90"/>
    </row>
    <row r="6" spans="1:28" ht="50.15" customHeight="1">
      <c r="A6" s="128" t="s">
        <v>321</v>
      </c>
      <c r="B6" s="57" t="s">
        <v>85</v>
      </c>
      <c r="C6" s="57" t="s">
        <v>152</v>
      </c>
      <c r="D6" s="57" t="s">
        <v>32</v>
      </c>
      <c r="E6" s="57" t="s">
        <v>153</v>
      </c>
      <c r="F6" s="57" t="s">
        <v>161</v>
      </c>
      <c r="G6" s="59">
        <v>1858.92</v>
      </c>
      <c r="H6" s="57" t="s">
        <v>155</v>
      </c>
      <c r="I6" s="65" t="s">
        <v>162</v>
      </c>
      <c r="J6" s="69">
        <v>1</v>
      </c>
      <c r="K6" s="67" t="s">
        <v>157</v>
      </c>
      <c r="L6" s="68" t="s">
        <v>158</v>
      </c>
      <c r="M6" s="79">
        <v>0</v>
      </c>
      <c r="N6" s="80">
        <v>0.7</v>
      </c>
      <c r="O6" s="78" t="s">
        <v>159</v>
      </c>
      <c r="P6" s="76">
        <v>13.8</v>
      </c>
      <c r="Q6" s="77" t="s">
        <v>37</v>
      </c>
      <c r="R6" s="77" t="s">
        <v>37</v>
      </c>
      <c r="S6" s="85">
        <v>14.6</v>
      </c>
      <c r="T6" s="80">
        <v>82</v>
      </c>
      <c r="U6" s="80" t="s">
        <v>38</v>
      </c>
      <c r="V6" s="80" t="s">
        <v>163</v>
      </c>
      <c r="W6" s="80" t="s">
        <v>39</v>
      </c>
      <c r="X6" s="57">
        <v>2018</v>
      </c>
      <c r="Y6" s="57">
        <v>2018</v>
      </c>
      <c r="Z6" s="57" t="s">
        <v>164</v>
      </c>
      <c r="AA6" s="89"/>
      <c r="AB6" s="90"/>
    </row>
    <row r="7" spans="1:28" ht="50.15" customHeight="1">
      <c r="A7" s="128" t="s">
        <v>322</v>
      </c>
      <c r="B7" s="57" t="s">
        <v>85</v>
      </c>
      <c r="C7" s="57" t="s">
        <v>152</v>
      </c>
      <c r="D7" s="57" t="s">
        <v>32</v>
      </c>
      <c r="E7" s="57" t="s">
        <v>153</v>
      </c>
      <c r="F7" s="57" t="s">
        <v>165</v>
      </c>
      <c r="G7" s="59">
        <v>1866.92</v>
      </c>
      <c r="H7" s="57" t="s">
        <v>155</v>
      </c>
      <c r="I7" s="65" t="s">
        <v>166</v>
      </c>
      <c r="J7" s="69">
        <v>1</v>
      </c>
      <c r="K7" s="67" t="s">
        <v>157</v>
      </c>
      <c r="L7" s="68" t="s">
        <v>158</v>
      </c>
      <c r="M7" s="79">
        <v>0</v>
      </c>
      <c r="N7" s="79">
        <v>0.9</v>
      </c>
      <c r="O7" s="78" t="s">
        <v>159</v>
      </c>
      <c r="P7" s="76">
        <v>13.7</v>
      </c>
      <c r="Q7" s="77" t="s">
        <v>37</v>
      </c>
      <c r="R7" s="77" t="s">
        <v>37</v>
      </c>
      <c r="S7" s="85">
        <v>13.9</v>
      </c>
      <c r="T7" s="80">
        <v>80</v>
      </c>
      <c r="U7" s="80" t="s">
        <v>38</v>
      </c>
      <c r="V7" s="77" t="s">
        <v>38</v>
      </c>
      <c r="W7" s="80" t="s">
        <v>39</v>
      </c>
      <c r="X7" s="57">
        <v>2018</v>
      </c>
      <c r="Y7" s="57">
        <v>2018</v>
      </c>
      <c r="Z7" s="57" t="s">
        <v>167</v>
      </c>
      <c r="AA7" s="89"/>
      <c r="AB7" s="90"/>
    </row>
    <row r="8" spans="1:28" ht="50.15" customHeight="1">
      <c r="A8" s="128" t="s">
        <v>323</v>
      </c>
      <c r="B8" s="57" t="s">
        <v>119</v>
      </c>
      <c r="C8" s="57" t="s">
        <v>120</v>
      </c>
      <c r="D8" s="57" t="s">
        <v>168</v>
      </c>
      <c r="E8" s="57" t="s">
        <v>153</v>
      </c>
      <c r="F8" s="57" t="s">
        <v>169</v>
      </c>
      <c r="G8" s="59">
        <v>2586.7139999999999</v>
      </c>
      <c r="H8" s="57" t="s">
        <v>155</v>
      </c>
      <c r="I8" s="65" t="s">
        <v>170</v>
      </c>
      <c r="J8" s="66">
        <v>2</v>
      </c>
      <c r="K8" s="67" t="s">
        <v>171</v>
      </c>
      <c r="L8" s="68" t="s">
        <v>172</v>
      </c>
      <c r="M8" s="76">
        <v>0</v>
      </c>
      <c r="N8" s="76">
        <v>0.9</v>
      </c>
      <c r="O8" s="78" t="s">
        <v>159</v>
      </c>
      <c r="P8" s="76">
        <v>13.9</v>
      </c>
      <c r="Q8" s="77" t="s">
        <v>37</v>
      </c>
      <c r="R8" s="77" t="s">
        <v>37</v>
      </c>
      <c r="S8" s="84">
        <v>13.6</v>
      </c>
      <c r="T8" s="77">
        <v>81</v>
      </c>
      <c r="U8" s="77" t="s">
        <v>74</v>
      </c>
      <c r="V8" s="80" t="s">
        <v>163</v>
      </c>
      <c r="W8" s="77" t="s">
        <v>39</v>
      </c>
      <c r="X8" s="57">
        <v>2018</v>
      </c>
      <c r="Y8" s="57">
        <v>2018</v>
      </c>
      <c r="Z8" s="57" t="s">
        <v>173</v>
      </c>
      <c r="AA8" s="89"/>
      <c r="AB8" s="90"/>
    </row>
    <row r="9" spans="1:28" ht="50.15" customHeight="1">
      <c r="A9" s="128" t="s">
        <v>324</v>
      </c>
      <c r="B9" s="57" t="s">
        <v>119</v>
      </c>
      <c r="C9" s="57" t="s">
        <v>120</v>
      </c>
      <c r="D9" s="57" t="s">
        <v>168</v>
      </c>
      <c r="E9" s="57" t="s">
        <v>153</v>
      </c>
      <c r="F9" s="57" t="s">
        <v>174</v>
      </c>
      <c r="G9" s="59">
        <v>3000</v>
      </c>
      <c r="H9" s="57" t="s">
        <v>155</v>
      </c>
      <c r="I9" s="65" t="s">
        <v>175</v>
      </c>
      <c r="J9" s="66">
        <v>2</v>
      </c>
      <c r="K9" s="67" t="s">
        <v>171</v>
      </c>
      <c r="L9" s="68" t="s">
        <v>172</v>
      </c>
      <c r="M9" s="76">
        <v>0</v>
      </c>
      <c r="N9" s="76">
        <v>0.9</v>
      </c>
      <c r="O9" s="78" t="s">
        <v>159</v>
      </c>
      <c r="P9" s="76">
        <v>14</v>
      </c>
      <c r="Q9" s="77" t="s">
        <v>37</v>
      </c>
      <c r="R9" s="77" t="s">
        <v>37</v>
      </c>
      <c r="S9" s="84">
        <v>16</v>
      </c>
      <c r="T9" s="77">
        <v>82</v>
      </c>
      <c r="U9" s="80" t="s">
        <v>38</v>
      </c>
      <c r="V9" s="80" t="s">
        <v>163</v>
      </c>
      <c r="W9" s="77" t="s">
        <v>39</v>
      </c>
      <c r="X9" s="57">
        <v>2018</v>
      </c>
      <c r="Y9" s="57">
        <v>2018</v>
      </c>
      <c r="Z9" s="57" t="s">
        <v>173</v>
      </c>
      <c r="AA9" s="89"/>
      <c r="AB9" s="90"/>
    </row>
    <row r="10" spans="1:28" ht="50.15" customHeight="1">
      <c r="A10" s="128" t="s">
        <v>325</v>
      </c>
      <c r="B10" s="57" t="s">
        <v>119</v>
      </c>
      <c r="C10" s="57" t="s">
        <v>120</v>
      </c>
      <c r="D10" s="57" t="s">
        <v>168</v>
      </c>
      <c r="E10" s="57" t="s">
        <v>153</v>
      </c>
      <c r="F10" s="57" t="s">
        <v>176</v>
      </c>
      <c r="G10" s="59">
        <v>2599.8679999999999</v>
      </c>
      <c r="H10" s="57" t="s">
        <v>155</v>
      </c>
      <c r="I10" s="65" t="s">
        <v>177</v>
      </c>
      <c r="J10" s="66">
        <v>2</v>
      </c>
      <c r="K10" s="67" t="s">
        <v>171</v>
      </c>
      <c r="L10" s="68" t="s">
        <v>172</v>
      </c>
      <c r="M10" s="76">
        <v>0</v>
      </c>
      <c r="N10" s="76">
        <v>0.8</v>
      </c>
      <c r="O10" s="78" t="s">
        <v>159</v>
      </c>
      <c r="P10" s="76">
        <v>14</v>
      </c>
      <c r="Q10" s="77" t="s">
        <v>37</v>
      </c>
      <c r="R10" s="77" t="s">
        <v>37</v>
      </c>
      <c r="S10" s="84">
        <v>13.6</v>
      </c>
      <c r="T10" s="77">
        <v>83</v>
      </c>
      <c r="U10" s="80" t="s">
        <v>38</v>
      </c>
      <c r="V10" s="77" t="s">
        <v>38</v>
      </c>
      <c r="W10" s="77" t="s">
        <v>39</v>
      </c>
      <c r="X10" s="57">
        <v>2018</v>
      </c>
      <c r="Y10" s="57">
        <v>2018</v>
      </c>
      <c r="Z10" s="57" t="s">
        <v>178</v>
      </c>
      <c r="AA10" s="89"/>
      <c r="AB10" s="90"/>
    </row>
    <row r="11" spans="1:28" ht="50.15" customHeight="1">
      <c r="A11" s="128" t="s">
        <v>326</v>
      </c>
      <c r="B11" s="57" t="s">
        <v>119</v>
      </c>
      <c r="C11" s="57" t="s">
        <v>120</v>
      </c>
      <c r="D11" s="57" t="s">
        <v>168</v>
      </c>
      <c r="E11" s="57" t="s">
        <v>153</v>
      </c>
      <c r="F11" s="57" t="s">
        <v>179</v>
      </c>
      <c r="G11" s="59">
        <v>3000</v>
      </c>
      <c r="H11" s="57" t="s">
        <v>155</v>
      </c>
      <c r="I11" s="65" t="s">
        <v>180</v>
      </c>
      <c r="J11" s="66">
        <v>2</v>
      </c>
      <c r="K11" s="67" t="s">
        <v>171</v>
      </c>
      <c r="L11" s="68" t="s">
        <v>172</v>
      </c>
      <c r="M11" s="76">
        <v>0</v>
      </c>
      <c r="N11" s="76">
        <v>0.9</v>
      </c>
      <c r="O11" s="78" t="s">
        <v>159</v>
      </c>
      <c r="P11" s="76">
        <v>14</v>
      </c>
      <c r="Q11" s="77" t="s">
        <v>37</v>
      </c>
      <c r="R11" s="77" t="s">
        <v>37</v>
      </c>
      <c r="S11" s="84">
        <v>13.6</v>
      </c>
      <c r="T11" s="77">
        <v>82</v>
      </c>
      <c r="U11" s="80" t="s">
        <v>38</v>
      </c>
      <c r="V11" s="80" t="s">
        <v>163</v>
      </c>
      <c r="W11" s="77" t="s">
        <v>39</v>
      </c>
      <c r="X11" s="57">
        <v>2018</v>
      </c>
      <c r="Y11" s="57">
        <v>2018</v>
      </c>
      <c r="Z11" s="57" t="s">
        <v>178</v>
      </c>
      <c r="AA11" s="89"/>
      <c r="AB11" s="90"/>
    </row>
    <row r="12" spans="1:28" ht="50.15" customHeight="1">
      <c r="A12" s="128" t="s">
        <v>327</v>
      </c>
      <c r="B12" s="58" t="s">
        <v>130</v>
      </c>
      <c r="C12" s="58" t="s">
        <v>131</v>
      </c>
      <c r="D12" s="58" t="s">
        <v>181</v>
      </c>
      <c r="E12" s="58" t="s">
        <v>153</v>
      </c>
      <c r="F12" s="58" t="s">
        <v>182</v>
      </c>
      <c r="G12" s="60">
        <v>4592.0169999999998</v>
      </c>
      <c r="H12" s="58" t="s">
        <v>155</v>
      </c>
      <c r="I12" s="70" t="s">
        <v>183</v>
      </c>
      <c r="J12" s="71">
        <v>1</v>
      </c>
      <c r="K12" s="72" t="s">
        <v>157</v>
      </c>
      <c r="L12" s="73" t="s">
        <v>158</v>
      </c>
      <c r="M12" s="81">
        <v>0</v>
      </c>
      <c r="N12" s="81">
        <v>0.5</v>
      </c>
      <c r="O12" s="82" t="s">
        <v>159</v>
      </c>
      <c r="P12" s="81">
        <v>11.7</v>
      </c>
      <c r="Q12" s="86" t="s">
        <v>37</v>
      </c>
      <c r="R12" s="86" t="s">
        <v>37</v>
      </c>
      <c r="S12" s="87">
        <v>14.6</v>
      </c>
      <c r="T12" s="86">
        <v>81</v>
      </c>
      <c r="U12" s="86" t="s">
        <v>38</v>
      </c>
      <c r="V12" s="86" t="s">
        <v>38</v>
      </c>
      <c r="W12" s="86" t="s">
        <v>39</v>
      </c>
      <c r="X12" s="58">
        <v>2018</v>
      </c>
      <c r="Y12" s="58">
        <v>2018</v>
      </c>
      <c r="Z12" s="58" t="s">
        <v>160</v>
      </c>
      <c r="AA12" s="43"/>
      <c r="AB12" s="90"/>
    </row>
    <row r="13" spans="1:28" s="1" customFormat="1" ht="26.25" customHeight="1">
      <c r="A13" s="124"/>
      <c r="B13" s="7"/>
      <c r="C13" s="7"/>
      <c r="D13" s="8"/>
      <c r="E13" s="7"/>
      <c r="F13" s="7"/>
      <c r="G13" s="11">
        <f>SUM(G5:G12)</f>
        <v>23814.859</v>
      </c>
      <c r="H13" s="7"/>
      <c r="I13" s="7"/>
      <c r="J13" s="22"/>
      <c r="K13" s="22"/>
      <c r="L13" s="23"/>
      <c r="M13" s="7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44"/>
      <c r="AB13" s="45"/>
    </row>
    <row r="14" spans="1:28" ht="24" customHeight="1">
      <c r="A14" s="129" t="s">
        <v>142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27"/>
      <c r="O14" s="27"/>
      <c r="P14" s="2"/>
      <c r="Q14" s="2"/>
      <c r="R14" s="2"/>
      <c r="S14" s="2"/>
      <c r="T14" s="36"/>
      <c r="U14" s="36"/>
      <c r="V14" s="36"/>
      <c r="W14" s="2"/>
      <c r="X14" s="2"/>
    </row>
  </sheetData>
  <mergeCells count="20">
    <mergeCell ref="A1:AA1"/>
    <mergeCell ref="A2:I2"/>
    <mergeCell ref="J3:Q3"/>
    <mergeCell ref="R3:T3"/>
    <mergeCell ref="U3:V3"/>
    <mergeCell ref="W3:W4"/>
    <mergeCell ref="X3:X4"/>
    <mergeCell ref="Y3:Y4"/>
    <mergeCell ref="Z3:Z4"/>
    <mergeCell ref="AA3:AA4"/>
    <mergeCell ref="A14:M1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4" type="noConversion"/>
  <printOptions horizontalCentered="1" verticalCentered="1"/>
  <pageMargins left="3.9370078740157501E-2" right="3.9370078740157501E-2" top="3.9370078740157501E-2" bottom="3.9370078740157501E-2" header="0.31496062992126" footer="3.9370078740157501E-2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9"/>
  <sheetViews>
    <sheetView tabSelected="1" topLeftCell="A25" workbookViewId="0">
      <selection activeCell="A5" sqref="A5"/>
    </sheetView>
  </sheetViews>
  <sheetFormatPr defaultColWidth="9" defaultRowHeight="15"/>
  <cols>
    <col min="1" max="1" width="6.6640625" style="127" customWidth="1"/>
    <col min="2" max="2" width="3.58203125" style="2" customWidth="1"/>
    <col min="3" max="3" width="10.58203125" style="2" customWidth="1"/>
    <col min="4" max="5" width="4.58203125" style="2" customWidth="1"/>
    <col min="6" max="6" width="9.58203125" style="2" customWidth="1"/>
    <col min="7" max="7" width="11.08203125" style="2" customWidth="1"/>
    <col min="8" max="8" width="3.58203125" style="2" customWidth="1"/>
    <col min="9" max="9" width="8.58203125" style="2" customWidth="1"/>
    <col min="10" max="10" width="3.58203125" style="2" customWidth="1"/>
    <col min="11" max="14" width="5.58203125" style="2" customWidth="1"/>
    <col min="15" max="15" width="5.58203125" style="3" customWidth="1"/>
    <col min="16" max="17" width="3.58203125" style="2" customWidth="1"/>
    <col min="18" max="19" width="5.58203125" style="2" customWidth="1"/>
    <col min="20" max="20" width="6.58203125" style="2" customWidth="1"/>
    <col min="21" max="22" width="5.58203125" style="2" customWidth="1"/>
    <col min="23" max="23" width="3.58203125" style="2" customWidth="1"/>
    <col min="24" max="25" width="5.58203125" style="2" customWidth="1"/>
    <col min="26" max="26" width="10.58203125" style="2" customWidth="1"/>
    <col min="27" max="27" width="3.58203125" style="2" customWidth="1"/>
    <col min="28" max="28" width="5.58203125" style="2" customWidth="1"/>
    <col min="29" max="16384" width="9" style="2"/>
  </cols>
  <sheetData>
    <row r="1" spans="1:28" ht="30" customHeight="1">
      <c r="A1" s="147" t="s">
        <v>184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39"/>
    </row>
    <row r="2" spans="1:28" ht="25" customHeight="1">
      <c r="A2" s="148" t="s">
        <v>185</v>
      </c>
      <c r="B2" s="148"/>
      <c r="C2" s="148"/>
      <c r="D2" s="148"/>
      <c r="E2" s="148"/>
      <c r="F2" s="148"/>
      <c r="G2" s="148"/>
      <c r="H2" s="148"/>
      <c r="I2" s="148"/>
      <c r="J2" s="12"/>
      <c r="K2" s="12"/>
      <c r="L2" s="13"/>
      <c r="M2" s="12"/>
      <c r="N2" s="13"/>
      <c r="O2" s="13"/>
      <c r="P2" s="12"/>
      <c r="Q2" s="12"/>
      <c r="R2" s="12"/>
      <c r="S2" s="12"/>
      <c r="T2" s="28"/>
      <c r="U2" s="28"/>
      <c r="V2" s="28"/>
      <c r="W2" s="28"/>
      <c r="X2" s="37"/>
      <c r="Y2" s="37"/>
      <c r="Z2" s="37"/>
      <c r="AA2" s="40"/>
      <c r="AB2" s="39"/>
    </row>
    <row r="3" spans="1:28" ht="30" customHeight="1">
      <c r="A3" s="143" t="s">
        <v>2</v>
      </c>
      <c r="B3" s="145" t="s">
        <v>3</v>
      </c>
      <c r="C3" s="145" t="s">
        <v>4</v>
      </c>
      <c r="D3" s="145" t="s">
        <v>5</v>
      </c>
      <c r="E3" s="145" t="s">
        <v>6</v>
      </c>
      <c r="F3" s="145" t="s">
        <v>7</v>
      </c>
      <c r="G3" s="145" t="s">
        <v>8</v>
      </c>
      <c r="H3" s="145" t="s">
        <v>9</v>
      </c>
      <c r="I3" s="145" t="s">
        <v>10</v>
      </c>
      <c r="J3" s="145" t="s">
        <v>11</v>
      </c>
      <c r="K3" s="145"/>
      <c r="L3" s="145"/>
      <c r="M3" s="145"/>
      <c r="N3" s="145"/>
      <c r="O3" s="145"/>
      <c r="P3" s="145"/>
      <c r="Q3" s="145" t="s">
        <v>12</v>
      </c>
      <c r="R3" s="145"/>
      <c r="S3" s="145"/>
      <c r="T3" s="145" t="s">
        <v>13</v>
      </c>
      <c r="U3" s="145"/>
      <c r="V3" s="145"/>
      <c r="W3" s="145" t="s">
        <v>14</v>
      </c>
      <c r="X3" s="145" t="s">
        <v>15</v>
      </c>
      <c r="Y3" s="145" t="s">
        <v>16</v>
      </c>
      <c r="Z3" s="138" t="s">
        <v>17</v>
      </c>
      <c r="AA3" s="149" t="s">
        <v>18</v>
      </c>
      <c r="AB3" s="39"/>
    </row>
    <row r="4" spans="1:28" ht="90" customHeight="1">
      <c r="A4" s="144"/>
      <c r="B4" s="146"/>
      <c r="C4" s="146"/>
      <c r="D4" s="146"/>
      <c r="E4" s="146"/>
      <c r="F4" s="146"/>
      <c r="G4" s="146"/>
      <c r="H4" s="146"/>
      <c r="I4" s="146"/>
      <c r="J4" s="14" t="s">
        <v>19</v>
      </c>
      <c r="K4" s="4" t="s">
        <v>20</v>
      </c>
      <c r="L4" s="15" t="s">
        <v>22</v>
      </c>
      <c r="M4" s="4" t="s">
        <v>21</v>
      </c>
      <c r="N4" s="15" t="s">
        <v>186</v>
      </c>
      <c r="O4" s="15" t="s">
        <v>24</v>
      </c>
      <c r="P4" s="4" t="s">
        <v>25</v>
      </c>
      <c r="Q4" s="4" t="s">
        <v>25</v>
      </c>
      <c r="R4" s="29" t="s">
        <v>150</v>
      </c>
      <c r="S4" s="30" t="s">
        <v>27</v>
      </c>
      <c r="T4" s="31" t="s">
        <v>28</v>
      </c>
      <c r="U4" s="4" t="s">
        <v>187</v>
      </c>
      <c r="V4" s="4" t="s">
        <v>29</v>
      </c>
      <c r="W4" s="146"/>
      <c r="X4" s="146"/>
      <c r="Y4" s="146"/>
      <c r="Z4" s="139"/>
      <c r="AA4" s="150"/>
      <c r="AB4" s="39"/>
    </row>
    <row r="5" spans="1:28" ht="50.15" customHeight="1">
      <c r="A5" s="151" t="s">
        <v>362</v>
      </c>
      <c r="B5" s="5" t="s">
        <v>46</v>
      </c>
      <c r="C5" s="5" t="s">
        <v>47</v>
      </c>
      <c r="D5" s="5" t="s">
        <v>188</v>
      </c>
      <c r="E5" s="5" t="s">
        <v>189</v>
      </c>
      <c r="F5" s="5" t="s">
        <v>190</v>
      </c>
      <c r="G5" s="9">
        <v>462</v>
      </c>
      <c r="H5" s="5" t="s">
        <v>93</v>
      </c>
      <c r="I5" s="16" t="s">
        <v>191</v>
      </c>
      <c r="J5" s="17">
        <v>1</v>
      </c>
      <c r="K5" s="16">
        <v>765</v>
      </c>
      <c r="L5" s="18">
        <v>0.5</v>
      </c>
      <c r="M5" s="18">
        <v>2.9</v>
      </c>
      <c r="N5" s="24">
        <v>0</v>
      </c>
      <c r="O5" s="18">
        <v>12.1</v>
      </c>
      <c r="P5" s="17" t="s">
        <v>37</v>
      </c>
      <c r="Q5" s="17" t="s">
        <v>37</v>
      </c>
      <c r="R5" s="32">
        <v>25</v>
      </c>
      <c r="S5" s="16">
        <v>82</v>
      </c>
      <c r="T5" s="33" t="s">
        <v>74</v>
      </c>
      <c r="U5" s="33" t="s">
        <v>38</v>
      </c>
      <c r="V5" s="33">
        <v>209</v>
      </c>
      <c r="W5" s="32" t="s">
        <v>39</v>
      </c>
      <c r="X5" s="5">
        <v>2018</v>
      </c>
      <c r="Y5" s="5">
        <v>2017</v>
      </c>
      <c r="Z5" s="5" t="s">
        <v>192</v>
      </c>
      <c r="AA5" s="41"/>
    </row>
    <row r="6" spans="1:28" ht="50.15" customHeight="1">
      <c r="A6" s="151" t="s">
        <v>363</v>
      </c>
      <c r="B6" s="5" t="s">
        <v>46</v>
      </c>
      <c r="C6" s="5" t="s">
        <v>47</v>
      </c>
      <c r="D6" s="5" t="s">
        <v>188</v>
      </c>
      <c r="E6" s="5" t="s">
        <v>189</v>
      </c>
      <c r="F6" s="5" t="s">
        <v>193</v>
      </c>
      <c r="G6" s="9">
        <v>458.04</v>
      </c>
      <c r="H6" s="5" t="s">
        <v>93</v>
      </c>
      <c r="I6" s="16" t="s">
        <v>194</v>
      </c>
      <c r="J6" s="17">
        <v>1</v>
      </c>
      <c r="K6" s="16">
        <v>763</v>
      </c>
      <c r="L6" s="18">
        <v>0.5</v>
      </c>
      <c r="M6" s="18">
        <v>3.8</v>
      </c>
      <c r="N6" s="24">
        <v>0.2</v>
      </c>
      <c r="O6" s="18">
        <v>12.1</v>
      </c>
      <c r="P6" s="17" t="s">
        <v>37</v>
      </c>
      <c r="Q6" s="17" t="s">
        <v>37</v>
      </c>
      <c r="R6" s="32">
        <v>29</v>
      </c>
      <c r="S6" s="16">
        <v>80</v>
      </c>
      <c r="T6" s="33" t="s">
        <v>74</v>
      </c>
      <c r="U6" s="33" t="s">
        <v>38</v>
      </c>
      <c r="V6" s="33">
        <v>221</v>
      </c>
      <c r="W6" s="32" t="s">
        <v>39</v>
      </c>
      <c r="X6" s="5">
        <v>2018</v>
      </c>
      <c r="Y6" s="5">
        <v>2017</v>
      </c>
      <c r="Z6" s="5" t="s">
        <v>192</v>
      </c>
      <c r="AA6" s="42"/>
    </row>
    <row r="7" spans="1:28" ht="50.15" customHeight="1">
      <c r="A7" s="151" t="s">
        <v>364</v>
      </c>
      <c r="B7" s="5" t="s">
        <v>98</v>
      </c>
      <c r="C7" s="5" t="s">
        <v>99</v>
      </c>
      <c r="D7" s="5" t="s">
        <v>195</v>
      </c>
      <c r="E7" s="5" t="s">
        <v>189</v>
      </c>
      <c r="F7" s="5" t="s">
        <v>196</v>
      </c>
      <c r="G7" s="9">
        <v>210.7</v>
      </c>
      <c r="H7" s="5" t="s">
        <v>197</v>
      </c>
      <c r="I7" s="16" t="s">
        <v>198</v>
      </c>
      <c r="J7" s="17">
        <v>1</v>
      </c>
      <c r="K7" s="16">
        <v>743</v>
      </c>
      <c r="L7" s="18">
        <v>0.9</v>
      </c>
      <c r="M7" s="18">
        <v>3.4</v>
      </c>
      <c r="N7" s="24">
        <v>0</v>
      </c>
      <c r="O7" s="18">
        <v>12.5</v>
      </c>
      <c r="P7" s="17" t="s">
        <v>37</v>
      </c>
      <c r="Q7" s="17" t="s">
        <v>37</v>
      </c>
      <c r="R7" s="32">
        <v>34</v>
      </c>
      <c r="S7" s="16">
        <v>76</v>
      </c>
      <c r="T7" s="33" t="s">
        <v>74</v>
      </c>
      <c r="U7" s="33" t="s">
        <v>199</v>
      </c>
      <c r="V7" s="33">
        <v>418</v>
      </c>
      <c r="W7" s="32" t="s">
        <v>39</v>
      </c>
      <c r="X7" s="5">
        <v>2018</v>
      </c>
      <c r="Y7" s="5">
        <v>2017</v>
      </c>
      <c r="Z7" s="5" t="s">
        <v>103</v>
      </c>
      <c r="AA7" s="42"/>
    </row>
    <row r="8" spans="1:28" ht="50.15" customHeight="1">
      <c r="A8" s="151" t="s">
        <v>365</v>
      </c>
      <c r="B8" s="5" t="s">
        <v>98</v>
      </c>
      <c r="C8" s="5" t="s">
        <v>99</v>
      </c>
      <c r="D8" s="5" t="s">
        <v>195</v>
      </c>
      <c r="E8" s="5" t="s">
        <v>189</v>
      </c>
      <c r="F8" s="5" t="s">
        <v>200</v>
      </c>
      <c r="G8" s="9">
        <v>215.1</v>
      </c>
      <c r="H8" s="5" t="s">
        <v>197</v>
      </c>
      <c r="I8" s="16" t="s">
        <v>201</v>
      </c>
      <c r="J8" s="17">
        <v>1</v>
      </c>
      <c r="K8" s="16">
        <v>746</v>
      </c>
      <c r="L8" s="18">
        <v>0.8</v>
      </c>
      <c r="M8" s="18">
        <v>3.7</v>
      </c>
      <c r="N8" s="24">
        <v>0</v>
      </c>
      <c r="O8" s="18">
        <v>11.1</v>
      </c>
      <c r="P8" s="17" t="s">
        <v>37</v>
      </c>
      <c r="Q8" s="17" t="s">
        <v>37</v>
      </c>
      <c r="R8" s="32">
        <v>32</v>
      </c>
      <c r="S8" s="16">
        <v>80</v>
      </c>
      <c r="T8" s="33" t="s">
        <v>74</v>
      </c>
      <c r="U8" s="33" t="s">
        <v>38</v>
      </c>
      <c r="V8" s="33" t="s">
        <v>38</v>
      </c>
      <c r="W8" s="32" t="s">
        <v>39</v>
      </c>
      <c r="X8" s="5">
        <v>2018</v>
      </c>
      <c r="Y8" s="5">
        <v>2017</v>
      </c>
      <c r="Z8" s="5" t="s">
        <v>103</v>
      </c>
      <c r="AA8" s="42"/>
    </row>
    <row r="9" spans="1:28" ht="50.15" customHeight="1">
      <c r="A9" s="151" t="s">
        <v>366</v>
      </c>
      <c r="B9" s="5" t="s">
        <v>98</v>
      </c>
      <c r="C9" s="5" t="s">
        <v>99</v>
      </c>
      <c r="D9" s="5" t="s">
        <v>195</v>
      </c>
      <c r="E9" s="5" t="s">
        <v>189</v>
      </c>
      <c r="F9" s="5" t="s">
        <v>202</v>
      </c>
      <c r="G9" s="9">
        <v>180.52</v>
      </c>
      <c r="H9" s="5" t="s">
        <v>197</v>
      </c>
      <c r="I9" s="16" t="s">
        <v>203</v>
      </c>
      <c r="J9" s="17">
        <v>1</v>
      </c>
      <c r="K9" s="16">
        <v>730</v>
      </c>
      <c r="L9" s="18">
        <v>0.7</v>
      </c>
      <c r="M9" s="18">
        <v>3.9</v>
      </c>
      <c r="N9" s="24">
        <v>0.3</v>
      </c>
      <c r="O9" s="18">
        <v>11.4</v>
      </c>
      <c r="P9" s="17" t="s">
        <v>37</v>
      </c>
      <c r="Q9" s="17" t="s">
        <v>37</v>
      </c>
      <c r="R9" s="32">
        <v>41</v>
      </c>
      <c r="S9" s="16">
        <v>76</v>
      </c>
      <c r="T9" s="33" t="s">
        <v>74</v>
      </c>
      <c r="U9" s="33" t="s">
        <v>38</v>
      </c>
      <c r="V9" s="33">
        <v>280</v>
      </c>
      <c r="W9" s="32" t="s">
        <v>39</v>
      </c>
      <c r="X9" s="5">
        <v>2018</v>
      </c>
      <c r="Y9" s="5">
        <v>2017</v>
      </c>
      <c r="Z9" s="5" t="s">
        <v>103</v>
      </c>
      <c r="AA9" s="42"/>
    </row>
    <row r="10" spans="1:28" ht="50.15" customHeight="1">
      <c r="A10" s="151" t="s">
        <v>328</v>
      </c>
      <c r="B10" s="5" t="s">
        <v>98</v>
      </c>
      <c r="C10" s="5" t="s">
        <v>99</v>
      </c>
      <c r="D10" s="5" t="s">
        <v>195</v>
      </c>
      <c r="E10" s="5" t="s">
        <v>189</v>
      </c>
      <c r="F10" s="5" t="s">
        <v>204</v>
      </c>
      <c r="G10" s="9">
        <v>179.91</v>
      </c>
      <c r="H10" s="5" t="s">
        <v>197</v>
      </c>
      <c r="I10" s="16" t="s">
        <v>205</v>
      </c>
      <c r="J10" s="17">
        <v>1</v>
      </c>
      <c r="K10" s="16">
        <v>758</v>
      </c>
      <c r="L10" s="18">
        <v>0.7</v>
      </c>
      <c r="M10" s="18">
        <v>3.8</v>
      </c>
      <c r="N10" s="24">
        <v>0.2</v>
      </c>
      <c r="O10" s="18">
        <v>10.9</v>
      </c>
      <c r="P10" s="17" t="s">
        <v>37</v>
      </c>
      <c r="Q10" s="17" t="s">
        <v>37</v>
      </c>
      <c r="R10" s="32">
        <v>34</v>
      </c>
      <c r="S10" s="16">
        <v>77</v>
      </c>
      <c r="T10" s="33" t="s">
        <v>74</v>
      </c>
      <c r="U10" s="33" t="s">
        <v>199</v>
      </c>
      <c r="V10" s="33">
        <v>739</v>
      </c>
      <c r="W10" s="32" t="s">
        <v>39</v>
      </c>
      <c r="X10" s="5">
        <v>2018</v>
      </c>
      <c r="Y10" s="5">
        <v>2017</v>
      </c>
      <c r="Z10" s="5" t="s">
        <v>103</v>
      </c>
      <c r="AA10" s="42"/>
    </row>
    <row r="11" spans="1:28" ht="50.15" customHeight="1">
      <c r="A11" s="151" t="s">
        <v>329</v>
      </c>
      <c r="B11" s="5" t="s">
        <v>98</v>
      </c>
      <c r="C11" s="5" t="s">
        <v>99</v>
      </c>
      <c r="D11" s="5" t="s">
        <v>195</v>
      </c>
      <c r="E11" s="5" t="s">
        <v>189</v>
      </c>
      <c r="F11" s="5" t="s">
        <v>206</v>
      </c>
      <c r="G11" s="9">
        <v>234.68</v>
      </c>
      <c r="H11" s="5" t="s">
        <v>197</v>
      </c>
      <c r="I11" s="16" t="s">
        <v>207</v>
      </c>
      <c r="J11" s="17">
        <v>1</v>
      </c>
      <c r="K11" s="16">
        <v>751</v>
      </c>
      <c r="L11" s="18">
        <v>0.7</v>
      </c>
      <c r="M11" s="18">
        <v>3.9</v>
      </c>
      <c r="N11" s="24">
        <v>0.1</v>
      </c>
      <c r="O11" s="18">
        <v>12.8</v>
      </c>
      <c r="P11" s="17" t="s">
        <v>37</v>
      </c>
      <c r="Q11" s="17" t="s">
        <v>37</v>
      </c>
      <c r="R11" s="32">
        <v>39</v>
      </c>
      <c r="S11" s="16">
        <v>77</v>
      </c>
      <c r="T11" s="33" t="s">
        <v>74</v>
      </c>
      <c r="U11" s="33" t="s">
        <v>38</v>
      </c>
      <c r="V11" s="33">
        <v>360</v>
      </c>
      <c r="W11" s="32" t="s">
        <v>39</v>
      </c>
      <c r="X11" s="5">
        <v>2018</v>
      </c>
      <c r="Y11" s="5">
        <v>2017</v>
      </c>
      <c r="Z11" s="5" t="s">
        <v>103</v>
      </c>
      <c r="AA11" s="42"/>
    </row>
    <row r="12" spans="1:28" ht="50.15" customHeight="1">
      <c r="A12" s="151" t="s">
        <v>330</v>
      </c>
      <c r="B12" s="5" t="s">
        <v>98</v>
      </c>
      <c r="C12" s="5" t="s">
        <v>99</v>
      </c>
      <c r="D12" s="5" t="s">
        <v>195</v>
      </c>
      <c r="E12" s="5" t="s">
        <v>189</v>
      </c>
      <c r="F12" s="5" t="s">
        <v>208</v>
      </c>
      <c r="G12" s="9">
        <v>232.19</v>
      </c>
      <c r="H12" s="5" t="s">
        <v>197</v>
      </c>
      <c r="I12" s="16" t="s">
        <v>209</v>
      </c>
      <c r="J12" s="17">
        <v>1</v>
      </c>
      <c r="K12" s="16">
        <v>743</v>
      </c>
      <c r="L12" s="18">
        <v>0.6</v>
      </c>
      <c r="M12" s="18">
        <v>3.7</v>
      </c>
      <c r="N12" s="24">
        <v>0.5</v>
      </c>
      <c r="O12" s="18">
        <v>11.4</v>
      </c>
      <c r="P12" s="17" t="s">
        <v>37</v>
      </c>
      <c r="Q12" s="17" t="s">
        <v>37</v>
      </c>
      <c r="R12" s="32">
        <v>38</v>
      </c>
      <c r="S12" s="16">
        <v>78</v>
      </c>
      <c r="T12" s="33" t="s">
        <v>74</v>
      </c>
      <c r="U12" s="33" t="s">
        <v>38</v>
      </c>
      <c r="V12" s="33">
        <v>420</v>
      </c>
      <c r="W12" s="32" t="s">
        <v>39</v>
      </c>
      <c r="X12" s="5">
        <v>2018</v>
      </c>
      <c r="Y12" s="5">
        <v>2017</v>
      </c>
      <c r="Z12" s="5" t="s">
        <v>103</v>
      </c>
      <c r="AA12" s="42"/>
    </row>
    <row r="13" spans="1:28" ht="50.15" customHeight="1">
      <c r="A13" s="151" t="s">
        <v>331</v>
      </c>
      <c r="B13" s="5" t="s">
        <v>98</v>
      </c>
      <c r="C13" s="5" t="s">
        <v>99</v>
      </c>
      <c r="D13" s="5" t="s">
        <v>195</v>
      </c>
      <c r="E13" s="5" t="s">
        <v>189</v>
      </c>
      <c r="F13" s="5" t="s">
        <v>210</v>
      </c>
      <c r="G13" s="9">
        <v>233</v>
      </c>
      <c r="H13" s="5" t="s">
        <v>197</v>
      </c>
      <c r="I13" s="16" t="s">
        <v>211</v>
      </c>
      <c r="J13" s="17">
        <v>1</v>
      </c>
      <c r="K13" s="16">
        <v>759</v>
      </c>
      <c r="L13" s="18">
        <v>0.7</v>
      </c>
      <c r="M13" s="18">
        <v>3.4</v>
      </c>
      <c r="N13" s="24">
        <v>0.1</v>
      </c>
      <c r="O13" s="18">
        <v>11.8</v>
      </c>
      <c r="P13" s="17" t="s">
        <v>37</v>
      </c>
      <c r="Q13" s="17" t="s">
        <v>37</v>
      </c>
      <c r="R13" s="32">
        <v>33</v>
      </c>
      <c r="S13" s="16">
        <v>79</v>
      </c>
      <c r="T13" s="33" t="s">
        <v>74</v>
      </c>
      <c r="U13" s="33" t="s">
        <v>199</v>
      </c>
      <c r="V13" s="33">
        <v>447</v>
      </c>
      <c r="W13" s="32" t="s">
        <v>39</v>
      </c>
      <c r="X13" s="5">
        <v>2018</v>
      </c>
      <c r="Y13" s="5">
        <v>2017</v>
      </c>
      <c r="Z13" s="5" t="s">
        <v>103</v>
      </c>
      <c r="AA13" s="42"/>
    </row>
    <row r="14" spans="1:28" ht="50.15" customHeight="1">
      <c r="A14" s="151" t="s">
        <v>332</v>
      </c>
      <c r="B14" s="5" t="s">
        <v>98</v>
      </c>
      <c r="C14" s="5" t="s">
        <v>99</v>
      </c>
      <c r="D14" s="5" t="s">
        <v>195</v>
      </c>
      <c r="E14" s="5" t="s">
        <v>189</v>
      </c>
      <c r="F14" s="5" t="s">
        <v>212</v>
      </c>
      <c r="G14" s="9">
        <v>1280.4100000000001</v>
      </c>
      <c r="H14" s="5" t="s">
        <v>197</v>
      </c>
      <c r="I14" s="16" t="s">
        <v>213</v>
      </c>
      <c r="J14" s="17">
        <v>1</v>
      </c>
      <c r="K14" s="16">
        <v>760</v>
      </c>
      <c r="L14" s="18">
        <v>0.6</v>
      </c>
      <c r="M14" s="18">
        <v>3.8</v>
      </c>
      <c r="N14" s="24">
        <v>0</v>
      </c>
      <c r="O14" s="18">
        <v>12.4</v>
      </c>
      <c r="P14" s="17" t="s">
        <v>37</v>
      </c>
      <c r="Q14" s="17" t="s">
        <v>37</v>
      </c>
      <c r="R14" s="32">
        <v>36</v>
      </c>
      <c r="S14" s="16">
        <v>77</v>
      </c>
      <c r="T14" s="33" t="s">
        <v>74</v>
      </c>
      <c r="U14" s="33" t="s">
        <v>199</v>
      </c>
      <c r="V14" s="33">
        <v>429</v>
      </c>
      <c r="W14" s="32" t="s">
        <v>39</v>
      </c>
      <c r="X14" s="5">
        <v>2018</v>
      </c>
      <c r="Y14" s="5">
        <v>2017</v>
      </c>
      <c r="Z14" s="5" t="s">
        <v>103</v>
      </c>
      <c r="AA14" s="42"/>
    </row>
    <row r="15" spans="1:28" ht="50.15" customHeight="1">
      <c r="A15" s="151" t="s">
        <v>333</v>
      </c>
      <c r="B15" s="5" t="s">
        <v>98</v>
      </c>
      <c r="C15" s="5" t="s">
        <v>99</v>
      </c>
      <c r="D15" s="5" t="s">
        <v>195</v>
      </c>
      <c r="E15" s="5" t="s">
        <v>189</v>
      </c>
      <c r="F15" s="5" t="s">
        <v>214</v>
      </c>
      <c r="G15" s="9">
        <v>3275.21</v>
      </c>
      <c r="H15" s="5" t="s">
        <v>197</v>
      </c>
      <c r="I15" s="16" t="s">
        <v>215</v>
      </c>
      <c r="J15" s="17">
        <v>1</v>
      </c>
      <c r="K15" s="16">
        <v>752</v>
      </c>
      <c r="L15" s="18">
        <v>0.8</v>
      </c>
      <c r="M15" s="18">
        <v>3.9</v>
      </c>
      <c r="N15" s="24">
        <v>0</v>
      </c>
      <c r="O15" s="18">
        <v>13.1</v>
      </c>
      <c r="P15" s="17" t="s">
        <v>37</v>
      </c>
      <c r="Q15" s="17" t="s">
        <v>37</v>
      </c>
      <c r="R15" s="32">
        <v>37</v>
      </c>
      <c r="S15" s="16">
        <v>79</v>
      </c>
      <c r="T15" s="33" t="s">
        <v>74</v>
      </c>
      <c r="U15" s="33" t="s">
        <v>38</v>
      </c>
      <c r="V15" s="33">
        <v>343</v>
      </c>
      <c r="W15" s="32" t="s">
        <v>39</v>
      </c>
      <c r="X15" s="5">
        <v>2018</v>
      </c>
      <c r="Y15" s="5">
        <v>2017</v>
      </c>
      <c r="Z15" s="5" t="s">
        <v>103</v>
      </c>
      <c r="AA15" s="42"/>
    </row>
    <row r="16" spans="1:28" ht="50.15" customHeight="1">
      <c r="A16" s="151" t="s">
        <v>334</v>
      </c>
      <c r="B16" s="5" t="s">
        <v>98</v>
      </c>
      <c r="C16" s="5" t="s">
        <v>99</v>
      </c>
      <c r="D16" s="5" t="s">
        <v>195</v>
      </c>
      <c r="E16" s="5" t="s">
        <v>189</v>
      </c>
      <c r="F16" s="5" t="s">
        <v>216</v>
      </c>
      <c r="G16" s="9">
        <v>4000</v>
      </c>
      <c r="H16" s="5" t="s">
        <v>197</v>
      </c>
      <c r="I16" s="16" t="s">
        <v>217</v>
      </c>
      <c r="J16" s="17">
        <v>1</v>
      </c>
      <c r="K16" s="16">
        <v>746</v>
      </c>
      <c r="L16" s="18">
        <v>0.7</v>
      </c>
      <c r="M16" s="18">
        <v>3.7</v>
      </c>
      <c r="N16" s="24">
        <v>0</v>
      </c>
      <c r="O16" s="18">
        <v>13</v>
      </c>
      <c r="P16" s="17" t="s">
        <v>37</v>
      </c>
      <c r="Q16" s="17" t="s">
        <v>37</v>
      </c>
      <c r="R16" s="32">
        <v>40</v>
      </c>
      <c r="S16" s="16">
        <v>77</v>
      </c>
      <c r="T16" s="33">
        <v>0.1</v>
      </c>
      <c r="U16" s="33" t="s">
        <v>38</v>
      </c>
      <c r="V16" s="33">
        <v>776</v>
      </c>
      <c r="W16" s="32" t="s">
        <v>39</v>
      </c>
      <c r="X16" s="5">
        <v>2018</v>
      </c>
      <c r="Y16" s="5">
        <v>2017</v>
      </c>
      <c r="Z16" s="5" t="s">
        <v>103</v>
      </c>
      <c r="AA16" s="42"/>
    </row>
    <row r="17" spans="1:27" ht="50.15" customHeight="1">
      <c r="A17" s="151" t="s">
        <v>335</v>
      </c>
      <c r="B17" s="5" t="s">
        <v>130</v>
      </c>
      <c r="C17" s="5" t="s">
        <v>131</v>
      </c>
      <c r="D17" s="5" t="s">
        <v>218</v>
      </c>
      <c r="E17" s="5" t="s">
        <v>189</v>
      </c>
      <c r="F17" s="5" t="s">
        <v>219</v>
      </c>
      <c r="G17" s="9">
        <v>540.03700000000003</v>
      </c>
      <c r="H17" s="5" t="s">
        <v>197</v>
      </c>
      <c r="I17" s="16" t="s">
        <v>220</v>
      </c>
      <c r="J17" s="17">
        <v>1</v>
      </c>
      <c r="K17" s="16">
        <v>754</v>
      </c>
      <c r="L17" s="18">
        <v>0.8</v>
      </c>
      <c r="M17" s="18">
        <v>2.2999999999999998</v>
      </c>
      <c r="N17" s="24">
        <v>0</v>
      </c>
      <c r="O17" s="18">
        <v>12.5</v>
      </c>
      <c r="P17" s="17" t="s">
        <v>37</v>
      </c>
      <c r="Q17" s="17" t="s">
        <v>37</v>
      </c>
      <c r="R17" s="32">
        <v>34</v>
      </c>
      <c r="S17" s="16">
        <v>80</v>
      </c>
      <c r="T17" s="33" t="s">
        <v>38</v>
      </c>
      <c r="U17" s="33" t="s">
        <v>199</v>
      </c>
      <c r="V17" s="33">
        <v>330</v>
      </c>
      <c r="W17" s="32" t="s">
        <v>39</v>
      </c>
      <c r="X17" s="5">
        <v>2018</v>
      </c>
      <c r="Y17" s="5">
        <v>2017</v>
      </c>
      <c r="Z17" s="5" t="s">
        <v>131</v>
      </c>
      <c r="AA17" s="42"/>
    </row>
    <row r="18" spans="1:27" ht="50.15" customHeight="1">
      <c r="A18" s="151" t="s">
        <v>336</v>
      </c>
      <c r="B18" s="5" t="s">
        <v>130</v>
      </c>
      <c r="C18" s="5" t="s">
        <v>131</v>
      </c>
      <c r="D18" s="5" t="s">
        <v>218</v>
      </c>
      <c r="E18" s="5" t="s">
        <v>189</v>
      </c>
      <c r="F18" s="5" t="s">
        <v>221</v>
      </c>
      <c r="G18" s="9">
        <v>546.67399999999998</v>
      </c>
      <c r="H18" s="5" t="s">
        <v>197</v>
      </c>
      <c r="I18" s="16" t="s">
        <v>222</v>
      </c>
      <c r="J18" s="17">
        <v>1</v>
      </c>
      <c r="K18" s="16">
        <v>752</v>
      </c>
      <c r="L18" s="18">
        <v>0.7</v>
      </c>
      <c r="M18" s="18">
        <v>2.2999999999999998</v>
      </c>
      <c r="N18" s="24">
        <v>0</v>
      </c>
      <c r="O18" s="18">
        <v>12.5</v>
      </c>
      <c r="P18" s="17" t="s">
        <v>37</v>
      </c>
      <c r="Q18" s="17" t="s">
        <v>37</v>
      </c>
      <c r="R18" s="32">
        <v>33</v>
      </c>
      <c r="S18" s="16">
        <v>83</v>
      </c>
      <c r="T18" s="33" t="s">
        <v>38</v>
      </c>
      <c r="U18" s="33" t="s">
        <v>38</v>
      </c>
      <c r="V18" s="33">
        <v>331</v>
      </c>
      <c r="W18" s="32" t="s">
        <v>39</v>
      </c>
      <c r="X18" s="5">
        <v>2018</v>
      </c>
      <c r="Y18" s="5">
        <v>2017</v>
      </c>
      <c r="Z18" s="5" t="s">
        <v>131</v>
      </c>
      <c r="AA18" s="42"/>
    </row>
    <row r="19" spans="1:27" ht="50.15" customHeight="1">
      <c r="A19" s="151" t="s">
        <v>337</v>
      </c>
      <c r="B19" s="5" t="s">
        <v>130</v>
      </c>
      <c r="C19" s="5" t="s">
        <v>131</v>
      </c>
      <c r="D19" s="5" t="s">
        <v>218</v>
      </c>
      <c r="E19" s="5" t="s">
        <v>189</v>
      </c>
      <c r="F19" s="5" t="s">
        <v>223</v>
      </c>
      <c r="G19" s="9">
        <v>518.44799999999998</v>
      </c>
      <c r="H19" s="5" t="s">
        <v>197</v>
      </c>
      <c r="I19" s="16" t="s">
        <v>224</v>
      </c>
      <c r="J19" s="17">
        <v>1</v>
      </c>
      <c r="K19" s="16">
        <v>736</v>
      </c>
      <c r="L19" s="18">
        <v>0.7</v>
      </c>
      <c r="M19" s="18">
        <v>2.6</v>
      </c>
      <c r="N19" s="24">
        <v>0</v>
      </c>
      <c r="O19" s="18">
        <v>12.4</v>
      </c>
      <c r="P19" s="17" t="s">
        <v>37</v>
      </c>
      <c r="Q19" s="17" t="s">
        <v>37</v>
      </c>
      <c r="R19" s="32">
        <v>36</v>
      </c>
      <c r="S19" s="16">
        <v>77</v>
      </c>
      <c r="T19" s="33" t="s">
        <v>38</v>
      </c>
      <c r="U19" s="33" t="s">
        <v>38</v>
      </c>
      <c r="V19" s="33">
        <v>200</v>
      </c>
      <c r="W19" s="32" t="s">
        <v>39</v>
      </c>
      <c r="X19" s="5">
        <v>2018</v>
      </c>
      <c r="Y19" s="5">
        <v>2017</v>
      </c>
      <c r="Z19" s="5" t="s">
        <v>131</v>
      </c>
      <c r="AA19" s="42"/>
    </row>
    <row r="20" spans="1:27" ht="50.15" customHeight="1">
      <c r="A20" s="151" t="s">
        <v>338</v>
      </c>
      <c r="B20" s="5" t="s">
        <v>130</v>
      </c>
      <c r="C20" s="5" t="s">
        <v>131</v>
      </c>
      <c r="D20" s="5" t="s">
        <v>218</v>
      </c>
      <c r="E20" s="5" t="s">
        <v>189</v>
      </c>
      <c r="F20" s="5" t="s">
        <v>225</v>
      </c>
      <c r="G20" s="9">
        <v>536.81500000000005</v>
      </c>
      <c r="H20" s="5" t="s">
        <v>197</v>
      </c>
      <c r="I20" s="16" t="s">
        <v>226</v>
      </c>
      <c r="J20" s="17">
        <v>1</v>
      </c>
      <c r="K20" s="16">
        <v>756</v>
      </c>
      <c r="L20" s="18">
        <v>0.6</v>
      </c>
      <c r="M20" s="18">
        <v>2.4</v>
      </c>
      <c r="N20" s="24">
        <v>0.2</v>
      </c>
      <c r="O20" s="18">
        <v>12.5</v>
      </c>
      <c r="P20" s="17" t="s">
        <v>37</v>
      </c>
      <c r="Q20" s="17" t="s">
        <v>37</v>
      </c>
      <c r="R20" s="32">
        <v>32</v>
      </c>
      <c r="S20" s="16">
        <v>82</v>
      </c>
      <c r="T20" s="33" t="s">
        <v>74</v>
      </c>
      <c r="U20" s="33" t="s">
        <v>38</v>
      </c>
      <c r="V20" s="33">
        <v>275</v>
      </c>
      <c r="W20" s="32" t="s">
        <v>39</v>
      </c>
      <c r="X20" s="5">
        <v>2018</v>
      </c>
      <c r="Y20" s="5">
        <v>2017</v>
      </c>
      <c r="Z20" s="5" t="s">
        <v>131</v>
      </c>
      <c r="AA20" s="42"/>
    </row>
    <row r="21" spans="1:27" ht="50.15" customHeight="1">
      <c r="A21" s="151" t="s">
        <v>367</v>
      </c>
      <c r="B21" s="5" t="s">
        <v>130</v>
      </c>
      <c r="C21" s="5" t="s">
        <v>131</v>
      </c>
      <c r="D21" s="5" t="s">
        <v>218</v>
      </c>
      <c r="E21" s="5" t="s">
        <v>189</v>
      </c>
      <c r="F21" s="5" t="s">
        <v>227</v>
      </c>
      <c r="G21" s="9">
        <v>530.73800000000006</v>
      </c>
      <c r="H21" s="5" t="s">
        <v>197</v>
      </c>
      <c r="I21" s="16" t="s">
        <v>228</v>
      </c>
      <c r="J21" s="17">
        <v>1</v>
      </c>
      <c r="K21" s="16">
        <v>752</v>
      </c>
      <c r="L21" s="18">
        <v>0.5</v>
      </c>
      <c r="M21" s="18">
        <v>3.1</v>
      </c>
      <c r="N21" s="24">
        <v>0.1</v>
      </c>
      <c r="O21" s="18">
        <v>12.7</v>
      </c>
      <c r="P21" s="17" t="s">
        <v>37</v>
      </c>
      <c r="Q21" s="17" t="s">
        <v>37</v>
      </c>
      <c r="R21" s="32">
        <v>36</v>
      </c>
      <c r="S21" s="16">
        <v>80</v>
      </c>
      <c r="T21" s="33" t="s">
        <v>74</v>
      </c>
      <c r="U21" s="33" t="s">
        <v>38</v>
      </c>
      <c r="V21" s="33">
        <v>255</v>
      </c>
      <c r="W21" s="32" t="s">
        <v>39</v>
      </c>
      <c r="X21" s="5">
        <v>2018</v>
      </c>
      <c r="Y21" s="5">
        <v>2017</v>
      </c>
      <c r="Z21" s="5" t="s">
        <v>131</v>
      </c>
      <c r="AA21" s="42"/>
    </row>
    <row r="22" spans="1:27" ht="50.15" customHeight="1">
      <c r="A22" s="151" t="s">
        <v>368</v>
      </c>
      <c r="B22" s="5" t="s">
        <v>130</v>
      </c>
      <c r="C22" s="5" t="s">
        <v>131</v>
      </c>
      <c r="D22" s="5" t="s">
        <v>218</v>
      </c>
      <c r="E22" s="5" t="s">
        <v>189</v>
      </c>
      <c r="F22" s="5" t="s">
        <v>229</v>
      </c>
      <c r="G22" s="9">
        <v>531.35400000000004</v>
      </c>
      <c r="H22" s="5" t="s">
        <v>197</v>
      </c>
      <c r="I22" s="16" t="s">
        <v>230</v>
      </c>
      <c r="J22" s="17">
        <v>1</v>
      </c>
      <c r="K22" s="16">
        <v>762</v>
      </c>
      <c r="L22" s="18">
        <v>0.6</v>
      </c>
      <c r="M22" s="18">
        <v>2.2999999999999998</v>
      </c>
      <c r="N22" s="24">
        <v>0.5</v>
      </c>
      <c r="O22" s="18">
        <v>11.4</v>
      </c>
      <c r="P22" s="17" t="s">
        <v>37</v>
      </c>
      <c r="Q22" s="17" t="s">
        <v>37</v>
      </c>
      <c r="R22" s="32">
        <v>35</v>
      </c>
      <c r="S22" s="16">
        <v>78</v>
      </c>
      <c r="T22" s="33" t="s">
        <v>74</v>
      </c>
      <c r="U22" s="33" t="s">
        <v>38</v>
      </c>
      <c r="V22" s="33" t="s">
        <v>55</v>
      </c>
      <c r="W22" s="32" t="s">
        <v>39</v>
      </c>
      <c r="X22" s="5">
        <v>2018</v>
      </c>
      <c r="Y22" s="5">
        <v>2017</v>
      </c>
      <c r="Z22" s="5" t="s">
        <v>131</v>
      </c>
      <c r="AA22" s="42"/>
    </row>
    <row r="23" spans="1:27" ht="50.15" customHeight="1">
      <c r="A23" s="151" t="s">
        <v>369</v>
      </c>
      <c r="B23" s="5" t="s">
        <v>130</v>
      </c>
      <c r="C23" s="5" t="s">
        <v>131</v>
      </c>
      <c r="D23" s="5" t="s">
        <v>218</v>
      </c>
      <c r="E23" s="5" t="s">
        <v>189</v>
      </c>
      <c r="F23" s="5" t="s">
        <v>231</v>
      </c>
      <c r="G23" s="9">
        <v>353.11399999999998</v>
      </c>
      <c r="H23" s="5" t="s">
        <v>197</v>
      </c>
      <c r="I23" s="16" t="s">
        <v>232</v>
      </c>
      <c r="J23" s="17">
        <v>1</v>
      </c>
      <c r="K23" s="16">
        <v>734</v>
      </c>
      <c r="L23" s="18">
        <v>0.6</v>
      </c>
      <c r="M23" s="18">
        <v>1.3</v>
      </c>
      <c r="N23" s="24">
        <v>0.2</v>
      </c>
      <c r="O23" s="18">
        <v>12.1</v>
      </c>
      <c r="P23" s="17" t="s">
        <v>37</v>
      </c>
      <c r="Q23" s="17" t="s">
        <v>37</v>
      </c>
      <c r="R23" s="32">
        <v>33</v>
      </c>
      <c r="S23" s="16">
        <v>82</v>
      </c>
      <c r="T23" s="33" t="s">
        <v>74</v>
      </c>
      <c r="U23" s="33" t="s">
        <v>38</v>
      </c>
      <c r="V23" s="33">
        <v>202</v>
      </c>
      <c r="W23" s="32" t="s">
        <v>39</v>
      </c>
      <c r="X23" s="5">
        <v>2018</v>
      </c>
      <c r="Y23" s="5">
        <v>2017</v>
      </c>
      <c r="Z23" s="5" t="s">
        <v>131</v>
      </c>
      <c r="AA23" s="42"/>
    </row>
    <row r="24" spans="1:27" ht="50.15" customHeight="1">
      <c r="A24" s="151" t="s">
        <v>339</v>
      </c>
      <c r="B24" s="5" t="s">
        <v>130</v>
      </c>
      <c r="C24" s="5" t="s">
        <v>131</v>
      </c>
      <c r="D24" s="5" t="s">
        <v>218</v>
      </c>
      <c r="E24" s="5" t="s">
        <v>189</v>
      </c>
      <c r="F24" s="5" t="s">
        <v>233</v>
      </c>
      <c r="G24" s="9">
        <v>359.07799999999997</v>
      </c>
      <c r="H24" s="5" t="s">
        <v>197</v>
      </c>
      <c r="I24" s="16" t="s">
        <v>234</v>
      </c>
      <c r="J24" s="17">
        <v>1</v>
      </c>
      <c r="K24" s="16">
        <v>748</v>
      </c>
      <c r="L24" s="18">
        <v>0.7</v>
      </c>
      <c r="M24" s="18">
        <v>3.9</v>
      </c>
      <c r="N24" s="24">
        <v>0.3</v>
      </c>
      <c r="O24" s="18">
        <v>12.7</v>
      </c>
      <c r="P24" s="17" t="s">
        <v>37</v>
      </c>
      <c r="Q24" s="17" t="s">
        <v>37</v>
      </c>
      <c r="R24" s="32">
        <v>35</v>
      </c>
      <c r="S24" s="16">
        <v>79</v>
      </c>
      <c r="T24" s="33" t="s">
        <v>74</v>
      </c>
      <c r="U24" s="33" t="s">
        <v>38</v>
      </c>
      <c r="V24" s="33" t="s">
        <v>55</v>
      </c>
      <c r="W24" s="32" t="s">
        <v>39</v>
      </c>
      <c r="X24" s="5">
        <v>2018</v>
      </c>
      <c r="Y24" s="5">
        <v>2017</v>
      </c>
      <c r="Z24" s="5" t="s">
        <v>131</v>
      </c>
      <c r="AA24" s="42"/>
    </row>
    <row r="25" spans="1:27" ht="50.15" customHeight="1">
      <c r="A25" s="151" t="s">
        <v>340</v>
      </c>
      <c r="B25" s="5" t="s">
        <v>130</v>
      </c>
      <c r="C25" s="5" t="s">
        <v>131</v>
      </c>
      <c r="D25" s="5" t="s">
        <v>218</v>
      </c>
      <c r="E25" s="5" t="s">
        <v>189</v>
      </c>
      <c r="F25" s="5" t="s">
        <v>235</v>
      </c>
      <c r="G25" s="9">
        <v>394.221</v>
      </c>
      <c r="H25" s="5" t="s">
        <v>197</v>
      </c>
      <c r="I25" s="16" t="s">
        <v>236</v>
      </c>
      <c r="J25" s="17">
        <v>1</v>
      </c>
      <c r="K25" s="16">
        <v>745</v>
      </c>
      <c r="L25" s="18">
        <v>0.6</v>
      </c>
      <c r="M25" s="18">
        <v>2.2999999999999998</v>
      </c>
      <c r="N25" s="24">
        <v>0</v>
      </c>
      <c r="O25" s="18">
        <v>12.4</v>
      </c>
      <c r="P25" s="17" t="s">
        <v>37</v>
      </c>
      <c r="Q25" s="17" t="s">
        <v>37</v>
      </c>
      <c r="R25" s="32">
        <v>33</v>
      </c>
      <c r="S25" s="16">
        <v>80</v>
      </c>
      <c r="T25" s="33" t="s">
        <v>74</v>
      </c>
      <c r="U25" s="33" t="s">
        <v>199</v>
      </c>
      <c r="V25" s="33">
        <v>214</v>
      </c>
      <c r="W25" s="32" t="s">
        <v>39</v>
      </c>
      <c r="X25" s="5">
        <v>2018</v>
      </c>
      <c r="Y25" s="5">
        <v>2017</v>
      </c>
      <c r="Z25" s="5" t="s">
        <v>131</v>
      </c>
      <c r="AA25" s="42"/>
    </row>
    <row r="26" spans="1:27" ht="50.15" customHeight="1">
      <c r="A26" s="151" t="s">
        <v>341</v>
      </c>
      <c r="B26" s="5" t="s">
        <v>130</v>
      </c>
      <c r="C26" s="5" t="s">
        <v>131</v>
      </c>
      <c r="D26" s="5" t="s">
        <v>181</v>
      </c>
      <c r="E26" s="5" t="s">
        <v>189</v>
      </c>
      <c r="F26" s="5" t="s">
        <v>237</v>
      </c>
      <c r="G26" s="9">
        <v>5243</v>
      </c>
      <c r="H26" s="5" t="s">
        <v>197</v>
      </c>
      <c r="I26" s="16" t="s">
        <v>238</v>
      </c>
      <c r="J26" s="17">
        <v>1</v>
      </c>
      <c r="K26" s="16">
        <v>755</v>
      </c>
      <c r="L26" s="18">
        <v>0.7</v>
      </c>
      <c r="M26" s="18">
        <v>3.6</v>
      </c>
      <c r="N26" s="24" t="s">
        <v>45</v>
      </c>
      <c r="O26" s="18">
        <v>12.6</v>
      </c>
      <c r="P26" s="17" t="s">
        <v>37</v>
      </c>
      <c r="Q26" s="17" t="s">
        <v>37</v>
      </c>
      <c r="R26" s="32">
        <v>33</v>
      </c>
      <c r="S26" s="16">
        <v>80</v>
      </c>
      <c r="T26" s="33" t="s">
        <v>38</v>
      </c>
      <c r="U26" s="33" t="s">
        <v>38</v>
      </c>
      <c r="V26" s="33">
        <v>422</v>
      </c>
      <c r="W26" s="32" t="s">
        <v>39</v>
      </c>
      <c r="X26" s="5">
        <v>2018</v>
      </c>
      <c r="Y26" s="5">
        <v>2017</v>
      </c>
      <c r="Z26" s="5" t="s">
        <v>239</v>
      </c>
      <c r="AA26" s="42"/>
    </row>
    <row r="27" spans="1:27" ht="50.15" customHeight="1">
      <c r="A27" s="151" t="s">
        <v>342</v>
      </c>
      <c r="B27" s="5" t="s">
        <v>130</v>
      </c>
      <c r="C27" s="5" t="s">
        <v>131</v>
      </c>
      <c r="D27" s="5" t="s">
        <v>240</v>
      </c>
      <c r="E27" s="5" t="s">
        <v>189</v>
      </c>
      <c r="F27" s="5" t="s">
        <v>241</v>
      </c>
      <c r="G27" s="9">
        <v>162.34399999999999</v>
      </c>
      <c r="H27" s="5" t="s">
        <v>197</v>
      </c>
      <c r="I27" s="16" t="s">
        <v>242</v>
      </c>
      <c r="J27" s="17">
        <v>1</v>
      </c>
      <c r="K27" s="16">
        <v>742</v>
      </c>
      <c r="L27" s="18">
        <v>0.6</v>
      </c>
      <c r="M27" s="18">
        <v>2.5</v>
      </c>
      <c r="N27" s="24">
        <v>0</v>
      </c>
      <c r="O27" s="18">
        <v>11.8</v>
      </c>
      <c r="P27" s="17" t="s">
        <v>37</v>
      </c>
      <c r="Q27" s="17" t="s">
        <v>37</v>
      </c>
      <c r="R27" s="32">
        <v>30</v>
      </c>
      <c r="S27" s="16">
        <v>82</v>
      </c>
      <c r="T27" s="33" t="s">
        <v>74</v>
      </c>
      <c r="U27" s="33" t="s">
        <v>199</v>
      </c>
      <c r="V27" s="33">
        <v>224</v>
      </c>
      <c r="W27" s="32" t="s">
        <v>39</v>
      </c>
      <c r="X27" s="5">
        <v>2018</v>
      </c>
      <c r="Y27" s="5">
        <v>2017</v>
      </c>
      <c r="Z27" s="5" t="s">
        <v>239</v>
      </c>
      <c r="AA27" s="42"/>
    </row>
    <row r="28" spans="1:27" ht="50.15" customHeight="1">
      <c r="A28" s="151" t="s">
        <v>343</v>
      </c>
      <c r="B28" s="5" t="s">
        <v>130</v>
      </c>
      <c r="C28" s="5" t="s">
        <v>131</v>
      </c>
      <c r="D28" s="5" t="s">
        <v>240</v>
      </c>
      <c r="E28" s="5" t="s">
        <v>189</v>
      </c>
      <c r="F28" s="5" t="s">
        <v>243</v>
      </c>
      <c r="G28" s="9">
        <v>163.91499999999999</v>
      </c>
      <c r="H28" s="5" t="s">
        <v>197</v>
      </c>
      <c r="I28" s="16" t="s">
        <v>244</v>
      </c>
      <c r="J28" s="17">
        <v>1</v>
      </c>
      <c r="K28" s="16">
        <v>752</v>
      </c>
      <c r="L28" s="18">
        <v>0.6</v>
      </c>
      <c r="M28" s="18">
        <v>1.5</v>
      </c>
      <c r="N28" s="24">
        <v>0.1</v>
      </c>
      <c r="O28" s="18">
        <v>12.1</v>
      </c>
      <c r="P28" s="17" t="s">
        <v>37</v>
      </c>
      <c r="Q28" s="17" t="s">
        <v>37</v>
      </c>
      <c r="R28" s="32">
        <v>25</v>
      </c>
      <c r="S28" s="16">
        <v>82</v>
      </c>
      <c r="T28" s="33" t="s">
        <v>74</v>
      </c>
      <c r="U28" s="33" t="s">
        <v>38</v>
      </c>
      <c r="V28" s="33">
        <v>229</v>
      </c>
      <c r="W28" s="32" t="s">
        <v>39</v>
      </c>
      <c r="X28" s="5">
        <v>2018</v>
      </c>
      <c r="Y28" s="5">
        <v>2017</v>
      </c>
      <c r="Z28" s="5" t="s">
        <v>239</v>
      </c>
      <c r="AA28" s="42"/>
    </row>
    <row r="29" spans="1:27" ht="50.15" customHeight="1">
      <c r="A29" s="151" t="s">
        <v>344</v>
      </c>
      <c r="B29" s="5" t="s">
        <v>130</v>
      </c>
      <c r="C29" s="5" t="s">
        <v>131</v>
      </c>
      <c r="D29" s="5" t="s">
        <v>240</v>
      </c>
      <c r="E29" s="5" t="s">
        <v>189</v>
      </c>
      <c r="F29" s="5" t="s">
        <v>245</v>
      </c>
      <c r="G29" s="9">
        <v>165.28800000000001</v>
      </c>
      <c r="H29" s="5" t="s">
        <v>197</v>
      </c>
      <c r="I29" s="16" t="s">
        <v>246</v>
      </c>
      <c r="J29" s="17">
        <v>1</v>
      </c>
      <c r="K29" s="16">
        <v>750</v>
      </c>
      <c r="L29" s="18">
        <v>0.6</v>
      </c>
      <c r="M29" s="18">
        <v>2.1</v>
      </c>
      <c r="N29" s="24">
        <v>0</v>
      </c>
      <c r="O29" s="18">
        <v>12.1</v>
      </c>
      <c r="P29" s="17" t="s">
        <v>37</v>
      </c>
      <c r="Q29" s="17" t="s">
        <v>37</v>
      </c>
      <c r="R29" s="32">
        <v>26</v>
      </c>
      <c r="S29" s="16">
        <v>83</v>
      </c>
      <c r="T29" s="33" t="s">
        <v>38</v>
      </c>
      <c r="U29" s="33" t="s">
        <v>38</v>
      </c>
      <c r="V29" s="33">
        <v>250</v>
      </c>
      <c r="W29" s="32" t="s">
        <v>39</v>
      </c>
      <c r="X29" s="5">
        <v>2018</v>
      </c>
      <c r="Y29" s="5">
        <v>2017</v>
      </c>
      <c r="Z29" s="5" t="s">
        <v>239</v>
      </c>
      <c r="AA29" s="42"/>
    </row>
    <row r="30" spans="1:27" ht="50.15" customHeight="1">
      <c r="A30" s="151" t="s">
        <v>345</v>
      </c>
      <c r="B30" s="5" t="s">
        <v>130</v>
      </c>
      <c r="C30" s="5" t="s">
        <v>131</v>
      </c>
      <c r="D30" s="5" t="s">
        <v>240</v>
      </c>
      <c r="E30" s="5" t="s">
        <v>189</v>
      </c>
      <c r="F30" s="5" t="s">
        <v>247</v>
      </c>
      <c r="G30" s="9">
        <v>159.607</v>
      </c>
      <c r="H30" s="5" t="s">
        <v>197</v>
      </c>
      <c r="I30" s="16" t="s">
        <v>248</v>
      </c>
      <c r="J30" s="17">
        <v>1</v>
      </c>
      <c r="K30" s="16">
        <v>749</v>
      </c>
      <c r="L30" s="18">
        <v>0.6</v>
      </c>
      <c r="M30" s="18">
        <v>2.9</v>
      </c>
      <c r="N30" s="24">
        <v>0.2</v>
      </c>
      <c r="O30" s="18">
        <v>11.7</v>
      </c>
      <c r="P30" s="17" t="s">
        <v>37</v>
      </c>
      <c r="Q30" s="17" t="s">
        <v>37</v>
      </c>
      <c r="R30" s="32">
        <v>29</v>
      </c>
      <c r="S30" s="16">
        <v>82</v>
      </c>
      <c r="T30" s="33" t="s">
        <v>38</v>
      </c>
      <c r="U30" s="33" t="s">
        <v>38</v>
      </c>
      <c r="V30" s="33" t="s">
        <v>55</v>
      </c>
      <c r="W30" s="32" t="s">
        <v>39</v>
      </c>
      <c r="X30" s="5">
        <v>2018</v>
      </c>
      <c r="Y30" s="5">
        <v>2017</v>
      </c>
      <c r="Z30" s="5" t="s">
        <v>239</v>
      </c>
      <c r="AA30" s="42"/>
    </row>
    <row r="31" spans="1:27" ht="50.15" customHeight="1">
      <c r="A31" s="151" t="s">
        <v>346</v>
      </c>
      <c r="B31" s="5" t="s">
        <v>130</v>
      </c>
      <c r="C31" s="5" t="s">
        <v>131</v>
      </c>
      <c r="D31" s="5" t="s">
        <v>240</v>
      </c>
      <c r="E31" s="5" t="s">
        <v>189</v>
      </c>
      <c r="F31" s="5" t="s">
        <v>249</v>
      </c>
      <c r="G31" s="9">
        <v>166.94499999999999</v>
      </c>
      <c r="H31" s="5" t="s">
        <v>197</v>
      </c>
      <c r="I31" s="16" t="s">
        <v>250</v>
      </c>
      <c r="J31" s="17">
        <v>1</v>
      </c>
      <c r="K31" s="16">
        <v>746</v>
      </c>
      <c r="L31" s="18">
        <v>0.7</v>
      </c>
      <c r="M31" s="18">
        <v>1.7</v>
      </c>
      <c r="N31" s="24">
        <v>0</v>
      </c>
      <c r="O31" s="18">
        <v>12</v>
      </c>
      <c r="P31" s="17" t="s">
        <v>37</v>
      </c>
      <c r="Q31" s="17" t="s">
        <v>37</v>
      </c>
      <c r="R31" s="32">
        <v>31</v>
      </c>
      <c r="S31" s="16">
        <v>79</v>
      </c>
      <c r="T31" s="33" t="s">
        <v>38</v>
      </c>
      <c r="U31" s="33" t="s">
        <v>38</v>
      </c>
      <c r="V31" s="33" t="s">
        <v>55</v>
      </c>
      <c r="W31" s="32" t="s">
        <v>39</v>
      </c>
      <c r="X31" s="5">
        <v>2018</v>
      </c>
      <c r="Y31" s="5">
        <v>2017</v>
      </c>
      <c r="Z31" s="5" t="s">
        <v>239</v>
      </c>
      <c r="AA31" s="42"/>
    </row>
    <row r="32" spans="1:27" ht="50.15" customHeight="1">
      <c r="A32" s="151" t="s">
        <v>347</v>
      </c>
      <c r="B32" s="5" t="s">
        <v>130</v>
      </c>
      <c r="C32" s="5" t="s">
        <v>131</v>
      </c>
      <c r="D32" s="5" t="s">
        <v>240</v>
      </c>
      <c r="E32" s="5" t="s">
        <v>189</v>
      </c>
      <c r="F32" s="5" t="s">
        <v>251</v>
      </c>
      <c r="G32" s="9">
        <v>170.10300000000001</v>
      </c>
      <c r="H32" s="5" t="s">
        <v>197</v>
      </c>
      <c r="I32" s="16" t="s">
        <v>252</v>
      </c>
      <c r="J32" s="17">
        <v>1</v>
      </c>
      <c r="K32" s="16">
        <v>756</v>
      </c>
      <c r="L32" s="18">
        <v>0.6</v>
      </c>
      <c r="M32" s="18">
        <v>2.2999999999999998</v>
      </c>
      <c r="N32" s="24">
        <v>0.1</v>
      </c>
      <c r="O32" s="18">
        <v>12.4</v>
      </c>
      <c r="P32" s="17" t="s">
        <v>37</v>
      </c>
      <c r="Q32" s="17" t="s">
        <v>37</v>
      </c>
      <c r="R32" s="32">
        <v>28</v>
      </c>
      <c r="S32" s="16">
        <v>81</v>
      </c>
      <c r="T32" s="33" t="s">
        <v>74</v>
      </c>
      <c r="U32" s="33" t="s">
        <v>38</v>
      </c>
      <c r="V32" s="33">
        <v>203</v>
      </c>
      <c r="W32" s="32" t="s">
        <v>39</v>
      </c>
      <c r="X32" s="5">
        <v>2018</v>
      </c>
      <c r="Y32" s="5">
        <v>2017</v>
      </c>
      <c r="Z32" s="5" t="s">
        <v>239</v>
      </c>
      <c r="AA32" s="42"/>
    </row>
    <row r="33" spans="1:28" ht="50.15" customHeight="1">
      <c r="A33" s="151" t="s">
        <v>348</v>
      </c>
      <c r="B33" s="5" t="s">
        <v>130</v>
      </c>
      <c r="C33" s="5" t="s">
        <v>131</v>
      </c>
      <c r="D33" s="5" t="s">
        <v>240</v>
      </c>
      <c r="E33" s="5" t="s">
        <v>189</v>
      </c>
      <c r="F33" s="5" t="s">
        <v>253</v>
      </c>
      <c r="G33" s="9">
        <v>170.18299999999999</v>
      </c>
      <c r="H33" s="5" t="s">
        <v>197</v>
      </c>
      <c r="I33" s="16" t="s">
        <v>254</v>
      </c>
      <c r="J33" s="17">
        <v>1</v>
      </c>
      <c r="K33" s="16">
        <v>750</v>
      </c>
      <c r="L33" s="18">
        <v>0.5</v>
      </c>
      <c r="M33" s="18">
        <v>2.8</v>
      </c>
      <c r="N33" s="24">
        <v>0</v>
      </c>
      <c r="O33" s="18">
        <v>12.2</v>
      </c>
      <c r="P33" s="17" t="s">
        <v>37</v>
      </c>
      <c r="Q33" s="17" t="s">
        <v>37</v>
      </c>
      <c r="R33" s="32">
        <v>32</v>
      </c>
      <c r="S33" s="16">
        <v>81</v>
      </c>
      <c r="T33" s="33" t="s">
        <v>38</v>
      </c>
      <c r="U33" s="33" t="s">
        <v>38</v>
      </c>
      <c r="V33" s="33">
        <v>203</v>
      </c>
      <c r="W33" s="32" t="s">
        <v>39</v>
      </c>
      <c r="X33" s="5">
        <v>2018</v>
      </c>
      <c r="Y33" s="5">
        <v>2017</v>
      </c>
      <c r="Z33" s="5" t="s">
        <v>239</v>
      </c>
      <c r="AA33" s="42"/>
    </row>
    <row r="34" spans="1:28" ht="50.15" customHeight="1">
      <c r="A34" s="151" t="s">
        <v>349</v>
      </c>
      <c r="B34" s="5" t="s">
        <v>130</v>
      </c>
      <c r="C34" s="5" t="s">
        <v>131</v>
      </c>
      <c r="D34" s="5" t="s">
        <v>240</v>
      </c>
      <c r="E34" s="5" t="s">
        <v>189</v>
      </c>
      <c r="F34" s="5" t="s">
        <v>255</v>
      </c>
      <c r="G34" s="9">
        <v>373.70800000000003</v>
      </c>
      <c r="H34" s="5" t="s">
        <v>197</v>
      </c>
      <c r="I34" s="16" t="s">
        <v>256</v>
      </c>
      <c r="J34" s="17">
        <v>1</v>
      </c>
      <c r="K34" s="16">
        <v>752</v>
      </c>
      <c r="L34" s="18">
        <v>0.6</v>
      </c>
      <c r="M34" s="18">
        <v>3.1</v>
      </c>
      <c r="N34" s="24">
        <v>0.1</v>
      </c>
      <c r="O34" s="18">
        <v>11.6</v>
      </c>
      <c r="P34" s="17" t="s">
        <v>37</v>
      </c>
      <c r="Q34" s="17" t="s">
        <v>37</v>
      </c>
      <c r="R34" s="32">
        <v>29</v>
      </c>
      <c r="S34" s="16">
        <v>80</v>
      </c>
      <c r="T34" s="33" t="s">
        <v>74</v>
      </c>
      <c r="U34" s="33" t="s">
        <v>199</v>
      </c>
      <c r="V34" s="33">
        <v>272</v>
      </c>
      <c r="W34" s="32" t="s">
        <v>39</v>
      </c>
      <c r="X34" s="5">
        <v>2018</v>
      </c>
      <c r="Y34" s="5">
        <v>2017</v>
      </c>
      <c r="Z34" s="5" t="s">
        <v>239</v>
      </c>
      <c r="AA34" s="42"/>
    </row>
    <row r="35" spans="1:28" ht="50.15" customHeight="1">
      <c r="A35" s="151" t="s">
        <v>350</v>
      </c>
      <c r="B35" s="5" t="s">
        <v>130</v>
      </c>
      <c r="C35" s="5" t="s">
        <v>131</v>
      </c>
      <c r="D35" s="5" t="s">
        <v>240</v>
      </c>
      <c r="E35" s="5" t="s">
        <v>189</v>
      </c>
      <c r="F35" s="5" t="s">
        <v>257</v>
      </c>
      <c r="G35" s="9">
        <v>364.887</v>
      </c>
      <c r="H35" s="5" t="s">
        <v>197</v>
      </c>
      <c r="I35" s="16" t="s">
        <v>258</v>
      </c>
      <c r="J35" s="17">
        <v>1</v>
      </c>
      <c r="K35" s="16">
        <v>750</v>
      </c>
      <c r="L35" s="18">
        <v>0.6</v>
      </c>
      <c r="M35" s="18">
        <v>2.8</v>
      </c>
      <c r="N35" s="24" t="s">
        <v>45</v>
      </c>
      <c r="O35" s="18">
        <v>12.2</v>
      </c>
      <c r="P35" s="17" t="s">
        <v>37</v>
      </c>
      <c r="Q35" s="17" t="s">
        <v>37</v>
      </c>
      <c r="R35" s="32">
        <v>30</v>
      </c>
      <c r="S35" s="16">
        <v>82</v>
      </c>
      <c r="T35" s="33" t="s">
        <v>74</v>
      </c>
      <c r="U35" s="33" t="s">
        <v>38</v>
      </c>
      <c r="V35" s="33" t="s">
        <v>55</v>
      </c>
      <c r="W35" s="32" t="s">
        <v>39</v>
      </c>
      <c r="X35" s="5">
        <v>2018</v>
      </c>
      <c r="Y35" s="5">
        <v>2017</v>
      </c>
      <c r="Z35" s="5" t="s">
        <v>239</v>
      </c>
      <c r="AA35" s="42"/>
    </row>
    <row r="36" spans="1:28" ht="50.15" customHeight="1">
      <c r="A36" s="151" t="s">
        <v>351</v>
      </c>
      <c r="B36" s="5" t="s">
        <v>130</v>
      </c>
      <c r="C36" s="5" t="s">
        <v>131</v>
      </c>
      <c r="D36" s="5" t="s">
        <v>240</v>
      </c>
      <c r="E36" s="5" t="s">
        <v>189</v>
      </c>
      <c r="F36" s="5" t="s">
        <v>259</v>
      </c>
      <c r="G36" s="9">
        <v>366.15899999999999</v>
      </c>
      <c r="H36" s="5" t="s">
        <v>197</v>
      </c>
      <c r="I36" s="16" t="s">
        <v>260</v>
      </c>
      <c r="J36" s="17">
        <v>1</v>
      </c>
      <c r="K36" s="16">
        <v>746</v>
      </c>
      <c r="L36" s="18">
        <v>0.6</v>
      </c>
      <c r="M36" s="18">
        <v>2.2000000000000002</v>
      </c>
      <c r="N36" s="24">
        <v>0</v>
      </c>
      <c r="O36" s="18">
        <v>12</v>
      </c>
      <c r="P36" s="17" t="s">
        <v>37</v>
      </c>
      <c r="Q36" s="17" t="s">
        <v>37</v>
      </c>
      <c r="R36" s="32">
        <v>29</v>
      </c>
      <c r="S36" s="16">
        <v>81</v>
      </c>
      <c r="T36" s="33" t="s">
        <v>38</v>
      </c>
      <c r="U36" s="33" t="s">
        <v>38</v>
      </c>
      <c r="V36" s="33">
        <v>216</v>
      </c>
      <c r="W36" s="32" t="s">
        <v>39</v>
      </c>
      <c r="X36" s="5">
        <v>2018</v>
      </c>
      <c r="Y36" s="5">
        <v>2017</v>
      </c>
      <c r="Z36" s="5" t="s">
        <v>239</v>
      </c>
      <c r="AA36" s="42"/>
    </row>
    <row r="37" spans="1:28" ht="50.15" customHeight="1">
      <c r="A37" s="151" t="s">
        <v>352</v>
      </c>
      <c r="B37" s="5" t="s">
        <v>130</v>
      </c>
      <c r="C37" s="5" t="s">
        <v>131</v>
      </c>
      <c r="D37" s="5" t="s">
        <v>240</v>
      </c>
      <c r="E37" s="5" t="s">
        <v>189</v>
      </c>
      <c r="F37" s="5" t="s">
        <v>261</v>
      </c>
      <c r="G37" s="9">
        <v>369.18400000000003</v>
      </c>
      <c r="H37" s="5" t="s">
        <v>197</v>
      </c>
      <c r="I37" s="16" t="s">
        <v>262</v>
      </c>
      <c r="J37" s="17">
        <v>1</v>
      </c>
      <c r="K37" s="16">
        <v>746</v>
      </c>
      <c r="L37" s="18">
        <v>0.6</v>
      </c>
      <c r="M37" s="18">
        <v>1.7</v>
      </c>
      <c r="N37" s="24">
        <v>0</v>
      </c>
      <c r="O37" s="18">
        <v>12.3</v>
      </c>
      <c r="P37" s="17" t="s">
        <v>37</v>
      </c>
      <c r="Q37" s="17" t="s">
        <v>37</v>
      </c>
      <c r="R37" s="32">
        <v>30</v>
      </c>
      <c r="S37" s="16">
        <v>81</v>
      </c>
      <c r="T37" s="33" t="s">
        <v>74</v>
      </c>
      <c r="U37" s="33" t="s">
        <v>38</v>
      </c>
      <c r="V37" s="33" t="s">
        <v>55</v>
      </c>
      <c r="W37" s="32" t="s">
        <v>39</v>
      </c>
      <c r="X37" s="5">
        <v>2018</v>
      </c>
      <c r="Y37" s="5">
        <v>2017</v>
      </c>
      <c r="Z37" s="5" t="s">
        <v>239</v>
      </c>
      <c r="AA37" s="42"/>
    </row>
    <row r="38" spans="1:28" ht="50.15" customHeight="1">
      <c r="A38" s="151" t="s">
        <v>353</v>
      </c>
      <c r="B38" s="5" t="s">
        <v>130</v>
      </c>
      <c r="C38" s="5" t="s">
        <v>131</v>
      </c>
      <c r="D38" s="5" t="s">
        <v>240</v>
      </c>
      <c r="E38" s="5" t="s">
        <v>189</v>
      </c>
      <c r="F38" s="5" t="s">
        <v>263</v>
      </c>
      <c r="G38" s="9">
        <v>1205.624</v>
      </c>
      <c r="H38" s="5" t="s">
        <v>197</v>
      </c>
      <c r="I38" s="16" t="s">
        <v>264</v>
      </c>
      <c r="J38" s="17">
        <v>1</v>
      </c>
      <c r="K38" s="16">
        <v>755</v>
      </c>
      <c r="L38" s="18">
        <v>0.6</v>
      </c>
      <c r="M38" s="18">
        <v>1.5</v>
      </c>
      <c r="N38" s="24">
        <v>0</v>
      </c>
      <c r="O38" s="18">
        <v>12.3</v>
      </c>
      <c r="P38" s="17" t="s">
        <v>37</v>
      </c>
      <c r="Q38" s="17" t="s">
        <v>37</v>
      </c>
      <c r="R38" s="32">
        <v>32</v>
      </c>
      <c r="S38" s="16">
        <v>79</v>
      </c>
      <c r="T38" s="33" t="s">
        <v>38</v>
      </c>
      <c r="U38" s="33" t="s">
        <v>38</v>
      </c>
      <c r="V38" s="33">
        <v>245</v>
      </c>
      <c r="W38" s="32" t="s">
        <v>39</v>
      </c>
      <c r="X38" s="5">
        <v>2018</v>
      </c>
      <c r="Y38" s="5">
        <v>2017</v>
      </c>
      <c r="Z38" s="5" t="s">
        <v>239</v>
      </c>
      <c r="AA38" s="42"/>
    </row>
    <row r="39" spans="1:28" ht="50.15" customHeight="1">
      <c r="A39" s="151" t="s">
        <v>354</v>
      </c>
      <c r="B39" s="5" t="s">
        <v>130</v>
      </c>
      <c r="C39" s="5" t="s">
        <v>131</v>
      </c>
      <c r="D39" s="5" t="s">
        <v>240</v>
      </c>
      <c r="E39" s="5" t="s">
        <v>189</v>
      </c>
      <c r="F39" s="5" t="s">
        <v>265</v>
      </c>
      <c r="G39" s="9">
        <v>1327.2750000000001</v>
      </c>
      <c r="H39" s="5" t="s">
        <v>197</v>
      </c>
      <c r="I39" s="16" t="s">
        <v>266</v>
      </c>
      <c r="J39" s="17">
        <v>1</v>
      </c>
      <c r="K39" s="16">
        <v>752</v>
      </c>
      <c r="L39" s="18">
        <v>0.6</v>
      </c>
      <c r="M39" s="18">
        <v>2.5</v>
      </c>
      <c r="N39" s="24">
        <v>0.2</v>
      </c>
      <c r="O39" s="18">
        <v>12.8</v>
      </c>
      <c r="P39" s="17" t="s">
        <v>37</v>
      </c>
      <c r="Q39" s="17" t="s">
        <v>37</v>
      </c>
      <c r="R39" s="32">
        <v>30</v>
      </c>
      <c r="S39" s="16">
        <v>81</v>
      </c>
      <c r="T39" s="33" t="s">
        <v>74</v>
      </c>
      <c r="U39" s="33" t="s">
        <v>199</v>
      </c>
      <c r="V39" s="33">
        <v>333</v>
      </c>
      <c r="W39" s="32" t="s">
        <v>39</v>
      </c>
      <c r="X39" s="5">
        <v>2018</v>
      </c>
      <c r="Y39" s="5">
        <v>2017</v>
      </c>
      <c r="Z39" s="5" t="s">
        <v>239</v>
      </c>
      <c r="AA39" s="42"/>
    </row>
    <row r="40" spans="1:28" ht="50.15" customHeight="1">
      <c r="A40" s="151" t="s">
        <v>355</v>
      </c>
      <c r="B40" s="5" t="s">
        <v>130</v>
      </c>
      <c r="C40" s="5" t="s">
        <v>131</v>
      </c>
      <c r="D40" s="5" t="s">
        <v>240</v>
      </c>
      <c r="E40" s="5" t="s">
        <v>189</v>
      </c>
      <c r="F40" s="5" t="s">
        <v>267</v>
      </c>
      <c r="G40" s="9">
        <v>2811.9229999999998</v>
      </c>
      <c r="H40" s="5" t="s">
        <v>197</v>
      </c>
      <c r="I40" s="16" t="s">
        <v>268</v>
      </c>
      <c r="J40" s="17">
        <v>1</v>
      </c>
      <c r="K40" s="16">
        <v>752</v>
      </c>
      <c r="L40" s="18">
        <v>0.6</v>
      </c>
      <c r="M40" s="18">
        <v>1</v>
      </c>
      <c r="N40" s="24">
        <v>0</v>
      </c>
      <c r="O40" s="18">
        <v>12.5</v>
      </c>
      <c r="P40" s="17" t="s">
        <v>37</v>
      </c>
      <c r="Q40" s="17" t="s">
        <v>37</v>
      </c>
      <c r="R40" s="32">
        <v>31</v>
      </c>
      <c r="S40" s="16">
        <v>83</v>
      </c>
      <c r="T40" s="33" t="s">
        <v>74</v>
      </c>
      <c r="U40" s="33" t="s">
        <v>199</v>
      </c>
      <c r="V40" s="33">
        <v>229</v>
      </c>
      <c r="W40" s="32" t="s">
        <v>39</v>
      </c>
      <c r="X40" s="5">
        <v>2018</v>
      </c>
      <c r="Y40" s="5">
        <v>2017</v>
      </c>
      <c r="Z40" s="5" t="s">
        <v>239</v>
      </c>
      <c r="AA40" s="42"/>
    </row>
    <row r="41" spans="1:28" ht="50.15" customHeight="1">
      <c r="A41" s="151" t="s">
        <v>356</v>
      </c>
      <c r="B41" s="5" t="s">
        <v>130</v>
      </c>
      <c r="C41" s="5" t="s">
        <v>131</v>
      </c>
      <c r="D41" s="5" t="s">
        <v>240</v>
      </c>
      <c r="E41" s="5" t="s">
        <v>189</v>
      </c>
      <c r="F41" s="5" t="s">
        <v>269</v>
      </c>
      <c r="G41" s="9">
        <v>3000</v>
      </c>
      <c r="H41" s="5" t="s">
        <v>197</v>
      </c>
      <c r="I41" s="16" t="s">
        <v>270</v>
      </c>
      <c r="J41" s="17">
        <v>1</v>
      </c>
      <c r="K41" s="16">
        <v>752</v>
      </c>
      <c r="L41" s="18">
        <v>0.6</v>
      </c>
      <c r="M41" s="18">
        <v>2.2000000000000002</v>
      </c>
      <c r="N41" s="24">
        <v>0.1</v>
      </c>
      <c r="O41" s="18">
        <v>12.4</v>
      </c>
      <c r="P41" s="17" t="s">
        <v>37</v>
      </c>
      <c r="Q41" s="17" t="s">
        <v>37</v>
      </c>
      <c r="R41" s="32">
        <v>30</v>
      </c>
      <c r="S41" s="16">
        <v>83</v>
      </c>
      <c r="T41" s="33" t="s">
        <v>74</v>
      </c>
      <c r="U41" s="33" t="s">
        <v>199</v>
      </c>
      <c r="V41" s="33">
        <v>214</v>
      </c>
      <c r="W41" s="32" t="s">
        <v>39</v>
      </c>
      <c r="X41" s="5">
        <v>2018</v>
      </c>
      <c r="Y41" s="5">
        <v>2017</v>
      </c>
      <c r="Z41" s="5" t="s">
        <v>239</v>
      </c>
      <c r="AA41" s="42"/>
    </row>
    <row r="42" spans="1:28" ht="50.15" customHeight="1">
      <c r="A42" s="151" t="s">
        <v>357</v>
      </c>
      <c r="B42" s="5" t="s">
        <v>130</v>
      </c>
      <c r="C42" s="5" t="s">
        <v>131</v>
      </c>
      <c r="D42" s="5" t="s">
        <v>132</v>
      </c>
      <c r="E42" s="5" t="s">
        <v>189</v>
      </c>
      <c r="F42" s="5" t="s">
        <v>271</v>
      </c>
      <c r="G42" s="9">
        <v>2542.36</v>
      </c>
      <c r="H42" s="5" t="s">
        <v>197</v>
      </c>
      <c r="I42" s="16" t="s">
        <v>272</v>
      </c>
      <c r="J42" s="17">
        <v>1</v>
      </c>
      <c r="K42" s="16">
        <v>753</v>
      </c>
      <c r="L42" s="18">
        <v>0.6</v>
      </c>
      <c r="M42" s="18">
        <v>3.8</v>
      </c>
      <c r="N42" s="24">
        <v>0.5</v>
      </c>
      <c r="O42" s="18">
        <v>12.1</v>
      </c>
      <c r="P42" s="17" t="s">
        <v>37</v>
      </c>
      <c r="Q42" s="17" t="s">
        <v>37</v>
      </c>
      <c r="R42" s="32">
        <v>29</v>
      </c>
      <c r="S42" s="16">
        <v>83</v>
      </c>
      <c r="T42" s="33" t="s">
        <v>74</v>
      </c>
      <c r="U42" s="33" t="s">
        <v>199</v>
      </c>
      <c r="V42" s="33">
        <v>209</v>
      </c>
      <c r="W42" s="32" t="s">
        <v>39</v>
      </c>
      <c r="X42" s="5">
        <v>2018</v>
      </c>
      <c r="Y42" s="5">
        <v>2017</v>
      </c>
      <c r="Z42" s="5" t="s">
        <v>273</v>
      </c>
      <c r="AA42" s="42"/>
    </row>
    <row r="43" spans="1:28" ht="50.15" customHeight="1">
      <c r="A43" s="151" t="s">
        <v>370</v>
      </c>
      <c r="B43" s="5" t="s">
        <v>130</v>
      </c>
      <c r="C43" s="5" t="s">
        <v>131</v>
      </c>
      <c r="D43" s="5" t="s">
        <v>132</v>
      </c>
      <c r="E43" s="5" t="s">
        <v>189</v>
      </c>
      <c r="F43" s="5" t="s">
        <v>274</v>
      </c>
      <c r="G43" s="9">
        <v>3000</v>
      </c>
      <c r="H43" s="5" t="s">
        <v>197</v>
      </c>
      <c r="I43" s="16" t="s">
        <v>275</v>
      </c>
      <c r="J43" s="17">
        <v>1</v>
      </c>
      <c r="K43" s="16">
        <v>757</v>
      </c>
      <c r="L43" s="18">
        <v>0.5</v>
      </c>
      <c r="M43" s="18">
        <v>3.5</v>
      </c>
      <c r="N43" s="24">
        <v>0.2</v>
      </c>
      <c r="O43" s="18">
        <v>11.6</v>
      </c>
      <c r="P43" s="17" t="s">
        <v>37</v>
      </c>
      <c r="Q43" s="17" t="s">
        <v>37</v>
      </c>
      <c r="R43" s="32">
        <v>31</v>
      </c>
      <c r="S43" s="16">
        <v>79</v>
      </c>
      <c r="T43" s="33" t="s">
        <v>74</v>
      </c>
      <c r="U43" s="33" t="s">
        <v>199</v>
      </c>
      <c r="V43" s="33">
        <v>247</v>
      </c>
      <c r="W43" s="32" t="s">
        <v>39</v>
      </c>
      <c r="X43" s="5">
        <v>2018</v>
      </c>
      <c r="Y43" s="5">
        <v>2017</v>
      </c>
      <c r="Z43" s="5" t="s">
        <v>273</v>
      </c>
      <c r="AA43" s="42"/>
    </row>
    <row r="44" spans="1:28" ht="50.15" customHeight="1">
      <c r="A44" s="151" t="s">
        <v>358</v>
      </c>
      <c r="B44" s="5" t="s">
        <v>130</v>
      </c>
      <c r="C44" s="5" t="s">
        <v>131</v>
      </c>
      <c r="D44" s="5" t="s">
        <v>132</v>
      </c>
      <c r="E44" s="5" t="s">
        <v>189</v>
      </c>
      <c r="F44" s="5" t="s">
        <v>276</v>
      </c>
      <c r="G44" s="9">
        <v>166.21100000000001</v>
      </c>
      <c r="H44" s="5" t="s">
        <v>197</v>
      </c>
      <c r="I44" s="16" t="s">
        <v>277</v>
      </c>
      <c r="J44" s="17">
        <v>1</v>
      </c>
      <c r="K44" s="16">
        <v>755</v>
      </c>
      <c r="L44" s="18">
        <v>0.6</v>
      </c>
      <c r="M44" s="18">
        <v>2.8</v>
      </c>
      <c r="N44" s="24">
        <v>0.2</v>
      </c>
      <c r="O44" s="18">
        <v>11.7</v>
      </c>
      <c r="P44" s="17" t="s">
        <v>37</v>
      </c>
      <c r="Q44" s="17" t="s">
        <v>37</v>
      </c>
      <c r="R44" s="32">
        <v>31</v>
      </c>
      <c r="S44" s="16">
        <v>77</v>
      </c>
      <c r="T44" s="33" t="s">
        <v>74</v>
      </c>
      <c r="U44" s="33" t="s">
        <v>199</v>
      </c>
      <c r="V44" s="33">
        <v>319</v>
      </c>
      <c r="W44" s="32" t="s">
        <v>39</v>
      </c>
      <c r="X44" s="5">
        <v>2018</v>
      </c>
      <c r="Y44" s="5">
        <v>2017</v>
      </c>
      <c r="Z44" s="5" t="s">
        <v>131</v>
      </c>
      <c r="AA44" s="42"/>
    </row>
    <row r="45" spans="1:28" ht="50.15" customHeight="1">
      <c r="A45" s="151" t="s">
        <v>359</v>
      </c>
      <c r="B45" s="5" t="s">
        <v>130</v>
      </c>
      <c r="C45" s="5" t="s">
        <v>131</v>
      </c>
      <c r="D45" s="5" t="s">
        <v>132</v>
      </c>
      <c r="E45" s="5" t="s">
        <v>189</v>
      </c>
      <c r="F45" s="5" t="s">
        <v>278</v>
      </c>
      <c r="G45" s="9">
        <v>167.69800000000001</v>
      </c>
      <c r="H45" s="5" t="s">
        <v>197</v>
      </c>
      <c r="I45" s="16" t="s">
        <v>279</v>
      </c>
      <c r="J45" s="17">
        <v>1</v>
      </c>
      <c r="K45" s="16">
        <v>754</v>
      </c>
      <c r="L45" s="18">
        <v>0.5</v>
      </c>
      <c r="M45" s="18">
        <v>2.6</v>
      </c>
      <c r="N45" s="24">
        <v>0</v>
      </c>
      <c r="O45" s="18">
        <v>11.8</v>
      </c>
      <c r="P45" s="17" t="s">
        <v>37</v>
      </c>
      <c r="Q45" s="17" t="s">
        <v>37</v>
      </c>
      <c r="R45" s="32">
        <v>28</v>
      </c>
      <c r="S45" s="16">
        <v>82</v>
      </c>
      <c r="T45" s="33" t="s">
        <v>38</v>
      </c>
      <c r="U45" s="33" t="s">
        <v>38</v>
      </c>
      <c r="V45" s="33">
        <v>210</v>
      </c>
      <c r="W45" s="32" t="s">
        <v>39</v>
      </c>
      <c r="X45" s="5">
        <v>2018</v>
      </c>
      <c r="Y45" s="5">
        <v>2017</v>
      </c>
      <c r="Z45" s="5" t="s">
        <v>131</v>
      </c>
      <c r="AA45" s="42"/>
    </row>
    <row r="46" spans="1:28" ht="50.15" customHeight="1">
      <c r="A46" s="151" t="s">
        <v>360</v>
      </c>
      <c r="B46" s="5" t="s">
        <v>130</v>
      </c>
      <c r="C46" s="5" t="s">
        <v>131</v>
      </c>
      <c r="D46" s="5" t="s">
        <v>132</v>
      </c>
      <c r="E46" s="5" t="s">
        <v>189</v>
      </c>
      <c r="F46" s="5" t="s">
        <v>280</v>
      </c>
      <c r="G46" s="9">
        <v>168.69200000000001</v>
      </c>
      <c r="H46" s="5" t="s">
        <v>197</v>
      </c>
      <c r="I46" s="16" t="s">
        <v>281</v>
      </c>
      <c r="J46" s="17">
        <v>1</v>
      </c>
      <c r="K46" s="16">
        <v>759</v>
      </c>
      <c r="L46" s="18">
        <v>0.5</v>
      </c>
      <c r="M46" s="18">
        <v>2.2999999999999998</v>
      </c>
      <c r="N46" s="24">
        <v>0</v>
      </c>
      <c r="O46" s="18">
        <v>12</v>
      </c>
      <c r="P46" s="17" t="s">
        <v>37</v>
      </c>
      <c r="Q46" s="17" t="s">
        <v>37</v>
      </c>
      <c r="R46" s="32">
        <v>32</v>
      </c>
      <c r="S46" s="16">
        <v>80</v>
      </c>
      <c r="T46" s="33" t="s">
        <v>38</v>
      </c>
      <c r="U46" s="33" t="s">
        <v>199</v>
      </c>
      <c r="V46" s="33" t="s">
        <v>55</v>
      </c>
      <c r="W46" s="32" t="s">
        <v>39</v>
      </c>
      <c r="X46" s="5">
        <v>2018</v>
      </c>
      <c r="Y46" s="5">
        <v>2017</v>
      </c>
      <c r="Z46" s="5" t="s">
        <v>131</v>
      </c>
      <c r="AA46" s="42"/>
    </row>
    <row r="47" spans="1:28" ht="50.15" customHeight="1">
      <c r="A47" s="151" t="s">
        <v>361</v>
      </c>
      <c r="B47" s="6" t="s">
        <v>130</v>
      </c>
      <c r="C47" s="6" t="s">
        <v>131</v>
      </c>
      <c r="D47" s="6" t="s">
        <v>132</v>
      </c>
      <c r="E47" s="6" t="s">
        <v>189</v>
      </c>
      <c r="F47" s="6" t="s">
        <v>282</v>
      </c>
      <c r="G47" s="10">
        <v>166.999</v>
      </c>
      <c r="H47" s="6" t="s">
        <v>197</v>
      </c>
      <c r="I47" s="19" t="s">
        <v>283</v>
      </c>
      <c r="J47" s="20">
        <v>1</v>
      </c>
      <c r="K47" s="19">
        <v>757</v>
      </c>
      <c r="L47" s="21">
        <v>0.5</v>
      </c>
      <c r="M47" s="21">
        <v>2.5</v>
      </c>
      <c r="N47" s="25">
        <v>0</v>
      </c>
      <c r="O47" s="21">
        <v>12</v>
      </c>
      <c r="P47" s="20" t="s">
        <v>37</v>
      </c>
      <c r="Q47" s="20" t="s">
        <v>37</v>
      </c>
      <c r="R47" s="34">
        <v>31</v>
      </c>
      <c r="S47" s="19">
        <v>78</v>
      </c>
      <c r="T47" s="35" t="s">
        <v>74</v>
      </c>
      <c r="U47" s="38" t="s">
        <v>38</v>
      </c>
      <c r="V47" s="38">
        <v>228</v>
      </c>
      <c r="W47" s="34" t="s">
        <v>39</v>
      </c>
      <c r="X47" s="6">
        <v>2018</v>
      </c>
      <c r="Y47" s="6">
        <v>2017</v>
      </c>
      <c r="Z47" s="6" t="s">
        <v>131</v>
      </c>
      <c r="AA47" s="43"/>
    </row>
    <row r="48" spans="1:28" s="1" customFormat="1" ht="26.25" customHeight="1">
      <c r="A48" s="124"/>
      <c r="B48" s="7"/>
      <c r="C48" s="7"/>
      <c r="D48" s="8"/>
      <c r="E48" s="7"/>
      <c r="F48" s="7"/>
      <c r="G48" s="11">
        <f>SUM(G5:G47)</f>
        <v>37704.343999999997</v>
      </c>
      <c r="H48" s="7"/>
      <c r="I48" s="7"/>
      <c r="J48" s="22"/>
      <c r="K48" s="22"/>
      <c r="L48" s="23"/>
      <c r="M48" s="7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44"/>
      <c r="AB48" s="45"/>
    </row>
    <row r="49" spans="1:22" ht="24" customHeight="1">
      <c r="A49" s="129" t="s">
        <v>142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27"/>
      <c r="O49" s="27"/>
      <c r="T49" s="36"/>
      <c r="U49" s="36"/>
      <c r="V49" s="36"/>
    </row>
  </sheetData>
  <mergeCells count="20">
    <mergeCell ref="A1:AA1"/>
    <mergeCell ref="A2:I2"/>
    <mergeCell ref="J3:P3"/>
    <mergeCell ref="Q3:S3"/>
    <mergeCell ref="T3:V3"/>
    <mergeCell ref="W3:W4"/>
    <mergeCell ref="X3:X4"/>
    <mergeCell ref="Y3:Y4"/>
    <mergeCell ref="Z3:Z4"/>
    <mergeCell ref="AA3:AA4"/>
    <mergeCell ref="A49:M49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4" type="noConversion"/>
  <printOptions horizontalCentered="1" verticalCentered="1"/>
  <pageMargins left="3.9370078740157501E-2" right="3.9370078740157501E-2" top="3.9370078740157501E-2" bottom="3.9370078740157501E-2" header="0.31496062992126" footer="0.31496062992126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xtzj</cp:lastModifiedBy>
  <cp:lastPrinted>2021-01-13T09:21:00Z</cp:lastPrinted>
  <dcterms:created xsi:type="dcterms:W3CDTF">2003-03-06T12:59:00Z</dcterms:created>
  <dcterms:modified xsi:type="dcterms:W3CDTF">2021-01-14T01:19:42Z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