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45" windowHeight="6105" activeTab="2"/>
  </bookViews>
  <sheets>
    <sheet name="稻谷" sheetId="8" r:id="rId1"/>
    <sheet name="小麦" sheetId="10" r:id="rId2"/>
    <sheet name="玉米" sheetId="11" r:id="rId3"/>
  </sheets>
  <definedNames>
    <definedName name="_xlnm.Print_Titles" localSheetId="0">稻谷!$1:$4</definedName>
    <definedName name="_xlnm.Print_Titles" localSheetId="1">小麦!$3:$4</definedName>
  </definedNames>
  <calcPr calcId="114210" fullCalcOnLoad="1"/>
</workbook>
</file>

<file path=xl/calcChain.xml><?xml version="1.0" encoding="utf-8"?>
<calcChain xmlns="http://schemas.openxmlformats.org/spreadsheetml/2006/main">
  <c r="G9" i="11"/>
  <c r="G16" i="10"/>
  <c r="G36" i="8"/>
</calcChain>
</file>

<file path=xl/sharedStrings.xml><?xml version="1.0" encoding="utf-8"?>
<sst xmlns="http://schemas.openxmlformats.org/spreadsheetml/2006/main" count="715" uniqueCount="253">
  <si>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</si>
  <si>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</si>
  <si>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</si>
  <si>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</si>
  <si>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</si>
  <si>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</si>
  <si>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</si>
  <si>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</si>
  <si>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</si>
  <si>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</si>
  <si>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</si>
  <si>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</si>
  <si>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</si>
  <si>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</si>
  <si>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</si>
  <si>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</si>
  <si>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</si>
  <si>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</si>
  <si>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</si>
  <si>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</si>
  <si>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</si>
  <si>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</si>
  <si>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</si>
  <si>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</si>
  <si>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</si>
  <si>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</si>
  <si>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</si>
  <si>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</si>
  <si>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集团</t>
  </si>
  <si>
    <t>本库</t>
  </si>
  <si>
    <t>河南</t>
  </si>
  <si>
    <t>河北</t>
  </si>
  <si>
    <t>混合扦样等级</t>
    <phoneticPr fontId="2" type="noConversion"/>
  </si>
  <si>
    <t xml:space="preserve"> </t>
    <phoneticPr fontId="2" type="noConversion"/>
  </si>
  <si>
    <t>集团或区县</t>
    <phoneticPr fontId="2" type="noConversion"/>
  </si>
  <si>
    <t>加拿大</t>
  </si>
  <si>
    <t>＜0.1</t>
  </si>
  <si>
    <t>安全指标</t>
    <phoneticPr fontId="2" type="noConversion"/>
  </si>
  <si>
    <t>铅mg/kg</t>
    <phoneticPr fontId="2" type="noConversion"/>
  </si>
  <si>
    <t>镉mg/kg</t>
    <phoneticPr fontId="2" type="noConversion"/>
  </si>
  <si>
    <t>大兴</t>
  </si>
  <si>
    <t>稻谷</t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</si>
  <si>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</si>
  <si>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</si>
  <si>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</si>
  <si>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铅mg/kg</t>
    <phoneticPr fontId="2" type="noConversion"/>
  </si>
  <si>
    <t>呕吐毒素ug/kg</t>
    <phoneticPr fontId="2" type="noConversion"/>
  </si>
  <si>
    <t>进口加麦</t>
  </si>
  <si>
    <t>小麦</t>
  </si>
  <si>
    <t>安全指标</t>
  </si>
  <si>
    <t>混合扦样等级</t>
  </si>
  <si>
    <t>生霉粒,%</t>
  </si>
  <si>
    <t>铅mg/kg</t>
  </si>
  <si>
    <t>玉米赤霉烯酮，µg /kg</t>
  </si>
  <si>
    <t>脱氧雪腐镰刀菌烯醇，µg /kg</t>
  </si>
  <si>
    <t>玉米</t>
  </si>
  <si>
    <t>正常</t>
  </si>
  <si>
    <t>合格</t>
  </si>
  <si>
    <t>脂肪酸值(KOH/干基），mg/100g</t>
  </si>
  <si>
    <t>黑龙江</t>
  </si>
  <si>
    <t>通州</t>
  </si>
  <si>
    <t>永乐店粮库</t>
  </si>
  <si>
    <t>昌平</t>
  </si>
  <si>
    <t>顺义</t>
  </si>
  <si>
    <t>北京市京粮潞河粮食收储有限公司</t>
  </si>
  <si>
    <t>门头沟</t>
  </si>
  <si>
    <t>怀柔</t>
  </si>
  <si>
    <t>北京桃山粮食储备有限公司</t>
  </si>
  <si>
    <t>570112000S</t>
  </si>
  <si>
    <t>北京大兴采育粮食收储有限公司</t>
  </si>
  <si>
    <t>北京市京都金谷粮食购销有限公司</t>
  </si>
  <si>
    <t>070511701S东</t>
  </si>
  <si>
    <t>070511701S西</t>
  </si>
  <si>
    <t>北京市顺义牛栏山粮食收储有限公司</t>
  </si>
  <si>
    <t>540110501S</t>
  </si>
  <si>
    <t>570110600S</t>
  </si>
  <si>
    <t>北京三家店粮食收储库有限公司</t>
  </si>
  <si>
    <t>黑龙江省建三江农垦京门良实米业有限公司</t>
  </si>
  <si>
    <t>600510100S南</t>
  </si>
  <si>
    <t>600510100S北</t>
  </si>
  <si>
    <t>600510200S南</t>
  </si>
  <si>
    <t>600510200S北</t>
  </si>
  <si>
    <t>070510401S</t>
  </si>
  <si>
    <t>北京市西北郊粮食收储有限公司</t>
  </si>
  <si>
    <t>吉林榆树古船米业有限公司</t>
  </si>
  <si>
    <t>020510300S东</t>
  </si>
  <si>
    <t>吉林</t>
  </si>
  <si>
    <t>020510300S西</t>
  </si>
  <si>
    <t>020510800S东</t>
  </si>
  <si>
    <t>020510800S西</t>
  </si>
  <si>
    <t>北京市昌平沙河粮食收储库</t>
  </si>
  <si>
    <t>延庆</t>
  </si>
  <si>
    <t>北京市隆庆粮食收储有限公司</t>
  </si>
  <si>
    <t>大柏老粮库</t>
  </si>
  <si>
    <t>北京</t>
  </si>
  <si>
    <t>委粮20180301</t>
  </si>
  <si>
    <t>委粮20180302</t>
  </si>
  <si>
    <t>委粮20180303</t>
  </si>
  <si>
    <t>委粮20180304</t>
  </si>
  <si>
    <t>委粮20180306</t>
  </si>
  <si>
    <t>委粮20180307</t>
  </si>
  <si>
    <t>委粮20180308</t>
  </si>
  <si>
    <t>填报单位：北京市粮油食品检验所  2018.6</t>
    <phoneticPr fontId="2" type="noConversion"/>
  </si>
  <si>
    <t>填报单位：北京市粮油食品检验所 2018.6</t>
    <phoneticPr fontId="5" type="noConversion"/>
  </si>
  <si>
    <t>570112800S东</t>
  </si>
  <si>
    <t>570112800S西</t>
  </si>
  <si>
    <t>北京市昌平粮食收储库</t>
  </si>
  <si>
    <t>510110802S</t>
  </si>
  <si>
    <t>534210501S北</t>
  </si>
  <si>
    <t>534210501S南</t>
  </si>
  <si>
    <t>北京兴粮青云店粮食收储有限公司</t>
  </si>
  <si>
    <t>530110301S</t>
  </si>
  <si>
    <t>530110501S</t>
  </si>
  <si>
    <t>中心库</t>
  </si>
  <si>
    <t>中国华粮物流集团北京粮食销区中心供应库有限公司</t>
  </si>
  <si>
    <t>100118700S北</t>
  </si>
  <si>
    <t>100118700S南</t>
  </si>
  <si>
    <t>100118800S北</t>
  </si>
  <si>
    <t>100118800S南</t>
  </si>
  <si>
    <t>550311200S东</t>
  </si>
  <si>
    <t>550311200S西</t>
  </si>
  <si>
    <t>密云</t>
  </si>
  <si>
    <t>北京宝益粮油储备有限公司</t>
  </si>
  <si>
    <t>溪翁庄库</t>
  </si>
  <si>
    <t>562110700S北</t>
  </si>
  <si>
    <t>562110700S南</t>
  </si>
  <si>
    <t>592110202S东</t>
  </si>
  <si>
    <t>592110202S西</t>
  </si>
  <si>
    <t>570118000S东</t>
  </si>
  <si>
    <t>570118000S西</t>
  </si>
  <si>
    <t>510210901S</t>
  </si>
  <si>
    <t>510210801S</t>
  </si>
  <si>
    <t>北京市昌平后牛坊粮食收储库</t>
  </si>
  <si>
    <t>510310901S东</t>
  </si>
  <si>
    <t>510310901S西</t>
  </si>
  <si>
    <t>北京市顺义王各庄粮食收储有限公司</t>
  </si>
  <si>
    <t>540310701S</t>
  </si>
  <si>
    <t>540310901S</t>
  </si>
  <si>
    <t>540311601S</t>
  </si>
  <si>
    <r>
      <t>委粮20180183</t>
    </r>
    <r>
      <rPr>
        <sz val="10"/>
        <rFont val="宋体"/>
        <charset val="134"/>
      </rPr>
      <t/>
    </r>
  </si>
  <si>
    <t>委粮20180212</t>
  </si>
  <si>
    <t>委粮20180213</t>
  </si>
  <si>
    <t>委粮20180214</t>
  </si>
  <si>
    <r>
      <t>委粮20180220</t>
    </r>
    <r>
      <rPr>
        <sz val="10"/>
        <rFont val="宋体"/>
        <charset val="134"/>
      </rPr>
      <t/>
    </r>
  </si>
  <si>
    <r>
      <t>委粮20180221</t>
    </r>
    <r>
      <rPr>
        <sz val="10"/>
        <rFont val="宋体"/>
        <charset val="134"/>
      </rPr>
      <t/>
    </r>
  </si>
  <si>
    <t>委粮20180267</t>
  </si>
  <si>
    <t>委粮20180268</t>
  </si>
  <si>
    <t>委粮20180269</t>
  </si>
  <si>
    <t>委粮20180227</t>
  </si>
  <si>
    <t>委粮20180228</t>
  </si>
  <si>
    <t>未检出</t>
  </si>
  <si>
    <r>
      <t>委粮20180299</t>
    </r>
    <r>
      <rPr>
        <sz val="10"/>
        <rFont val="宋体"/>
        <charset val="134"/>
      </rPr>
      <t/>
    </r>
  </si>
  <si>
    <t>委粮20180231</t>
  </si>
  <si>
    <t>委粮20180232</t>
  </si>
  <si>
    <t>委粮20180242</t>
  </si>
  <si>
    <t>委粮20180243</t>
  </si>
  <si>
    <t>委粮20180295</t>
  </si>
  <si>
    <t>委粮20180305</t>
  </si>
  <si>
    <t>委粮20180246</t>
  </si>
  <si>
    <t>委粮20180230</t>
  </si>
  <si>
    <t>委粮20180248</t>
  </si>
  <si>
    <t>委粮20180249</t>
  </si>
  <si>
    <t>委粮20180250</t>
  </si>
  <si>
    <t>委粮20180234</t>
  </si>
  <si>
    <t>委粮20180226</t>
    <phoneticPr fontId="2" type="noConversion"/>
  </si>
  <si>
    <t>委粮20180241</t>
    <phoneticPr fontId="2" type="noConversion"/>
  </si>
  <si>
    <t>委粮20180229</t>
    <phoneticPr fontId="2" type="noConversion"/>
  </si>
  <si>
    <t>正常</t>
    <phoneticPr fontId="2" type="noConversion"/>
  </si>
  <si>
    <t>合格</t>
    <phoneticPr fontId="2" type="noConversion"/>
  </si>
  <si>
    <t>＜0.1</t>
    <phoneticPr fontId="2" type="noConversion"/>
  </si>
  <si>
    <t>委粮20180247</t>
    <phoneticPr fontId="2" type="noConversion"/>
  </si>
  <si>
    <t>委粮20180233</t>
    <phoneticPr fontId="2" type="noConversion"/>
  </si>
  <si>
    <t>委粮20180182</t>
    <phoneticPr fontId="2" type="noConversion"/>
  </si>
  <si>
    <t>未检出</t>
    <phoneticPr fontId="2" type="noConversion"/>
  </si>
  <si>
    <t>委粮20180211</t>
    <phoneticPr fontId="2" type="noConversion"/>
  </si>
  <si>
    <t>正常</t>
    <phoneticPr fontId="2" type="noConversion"/>
  </si>
  <si>
    <t>委粮20180219</t>
    <phoneticPr fontId="2" type="noConversion"/>
  </si>
  <si>
    <t>委粮20180266</t>
    <phoneticPr fontId="5" type="noConversion"/>
  </si>
  <si>
    <t>＜0.1</t>
    <phoneticPr fontId="2" type="noConversion"/>
  </si>
  <si>
    <t>534210101S南</t>
  </si>
  <si>
    <t>委粮20180296</t>
  </si>
  <si>
    <t>534210801S 北</t>
  </si>
  <si>
    <t>辽宁</t>
  </si>
  <si>
    <t>委粮20180737</t>
  </si>
  <si>
    <t>534210801S南</t>
  </si>
  <si>
    <t>委粮20180738</t>
  </si>
  <si>
    <t>大杜社粮库</t>
  </si>
  <si>
    <t>550510500S东</t>
  </si>
  <si>
    <t>委粮20180235</t>
  </si>
  <si>
    <t>房山</t>
  </si>
  <si>
    <t>北京市良乡昊天粮食收储有限公司</t>
  </si>
  <si>
    <t>窦店分库</t>
  </si>
  <si>
    <t>523210701S 东</t>
  </si>
  <si>
    <t>委粮20180180</t>
  </si>
  <si>
    <t>523210701S 西</t>
  </si>
  <si>
    <t>委粮20180181</t>
  </si>
  <si>
    <r>
      <t>市 储 备 粮 检 验 情</t>
    </r>
    <r>
      <rPr>
        <b/>
        <sz val="16"/>
        <rFont val="宋体"/>
        <charset val="134"/>
      </rPr>
      <t xml:space="preserve"> </t>
    </r>
    <r>
      <rPr>
        <b/>
        <sz val="16"/>
        <rFont val="宋体"/>
        <charset val="134"/>
      </rPr>
      <t>况 汇 总 表</t>
    </r>
    <phoneticPr fontId="2" type="noConversion"/>
  </si>
  <si>
    <r>
      <t>市 储 备 粮 检 验 情</t>
    </r>
    <r>
      <rPr>
        <b/>
        <sz val="16"/>
        <rFont val="宋体"/>
        <charset val="134"/>
      </rPr>
      <t xml:space="preserve"> </t>
    </r>
    <r>
      <rPr>
        <b/>
        <sz val="16"/>
        <rFont val="宋体"/>
        <charset val="134"/>
      </rPr>
      <t>况 汇 总 表</t>
    </r>
    <phoneticPr fontId="5" type="noConversion"/>
  </si>
  <si>
    <t>≥81.0</t>
    <phoneticPr fontId="2" type="noConversion"/>
  </si>
  <si>
    <t>≥79.0</t>
    <phoneticPr fontId="2" type="noConversion"/>
  </si>
  <si>
    <t>≥61.0</t>
    <phoneticPr fontId="2" type="noConversion"/>
  </si>
  <si>
    <t>≥58.0</t>
    <phoneticPr fontId="2" type="noConversion"/>
  </si>
  <si>
    <t>≤4.0</t>
    <phoneticPr fontId="2" type="noConversion"/>
  </si>
  <si>
    <t>合计</t>
    <phoneticPr fontId="28" type="noConversion"/>
  </si>
  <si>
    <t>样品编号</t>
    <phoneticPr fontId="2" type="noConversion"/>
  </si>
  <si>
    <t>0012</t>
    <phoneticPr fontId="2" type="noConversion"/>
  </si>
  <si>
    <t>0013</t>
    <phoneticPr fontId="2" type="noConversion"/>
  </si>
  <si>
    <t>0014</t>
    <phoneticPr fontId="2" type="noConversion"/>
  </si>
  <si>
    <t>0015</t>
    <phoneticPr fontId="2" type="noConversion"/>
  </si>
  <si>
    <t>0016</t>
    <phoneticPr fontId="2" type="noConversion"/>
  </si>
  <si>
    <t>0017</t>
    <phoneticPr fontId="2" type="noConversion"/>
  </si>
  <si>
    <t>0018</t>
    <phoneticPr fontId="2" type="noConversion"/>
  </si>
  <si>
    <t>0019</t>
    <phoneticPr fontId="2" type="noConversion"/>
  </si>
  <si>
    <t>0020</t>
    <phoneticPr fontId="2" type="noConversion"/>
  </si>
  <si>
    <t>0021</t>
    <phoneticPr fontId="2" type="noConversion"/>
  </si>
  <si>
    <t>0022</t>
    <phoneticPr fontId="2" type="noConversion"/>
  </si>
  <si>
    <t>0023</t>
    <phoneticPr fontId="2" type="noConversion"/>
  </si>
  <si>
    <t>0024</t>
    <phoneticPr fontId="2" type="noConversion"/>
  </si>
  <si>
    <t>0025</t>
    <phoneticPr fontId="2" type="noConversion"/>
  </si>
  <si>
    <t>0026</t>
    <phoneticPr fontId="2" type="noConversion"/>
  </si>
  <si>
    <t>0027</t>
    <phoneticPr fontId="2" type="noConversion"/>
  </si>
  <si>
    <t>0028</t>
    <phoneticPr fontId="2" type="noConversion"/>
  </si>
  <si>
    <t>0029</t>
    <phoneticPr fontId="2" type="noConversion"/>
  </si>
  <si>
    <t>0030</t>
    <phoneticPr fontId="2" type="noConversion"/>
  </si>
  <si>
    <t>0031</t>
    <phoneticPr fontId="2" type="noConversion"/>
  </si>
  <si>
    <t>0032</t>
    <phoneticPr fontId="2" type="noConversion"/>
  </si>
  <si>
    <t>0033</t>
    <phoneticPr fontId="2" type="noConversion"/>
  </si>
  <si>
    <t>0034</t>
    <phoneticPr fontId="2" type="noConversion"/>
  </si>
  <si>
    <t>0035</t>
    <phoneticPr fontId="2" type="noConversion"/>
  </si>
  <si>
    <t>0036</t>
    <phoneticPr fontId="2" type="noConversion"/>
  </si>
  <si>
    <t>0037</t>
    <phoneticPr fontId="2" type="noConversion"/>
  </si>
  <si>
    <t>0038</t>
    <phoneticPr fontId="2" type="noConversion"/>
  </si>
  <si>
    <t>0039</t>
    <phoneticPr fontId="2" type="noConversion"/>
  </si>
  <si>
    <t>0040</t>
    <phoneticPr fontId="2" type="noConversion"/>
  </si>
  <si>
    <t>0041</t>
    <phoneticPr fontId="2" type="noConversion"/>
  </si>
  <si>
    <t>0042</t>
    <phoneticPr fontId="2" type="noConversion"/>
  </si>
  <si>
    <t>样品编号</t>
    <phoneticPr fontId="2" type="noConversion"/>
  </si>
  <si>
    <t>0001</t>
    <phoneticPr fontId="2" type="noConversion"/>
  </si>
  <si>
    <t>0002</t>
    <phoneticPr fontId="2" type="noConversion"/>
  </si>
  <si>
    <t>0003</t>
    <phoneticPr fontId="2" type="noConversion"/>
  </si>
  <si>
    <t>0004</t>
    <phoneticPr fontId="2" type="noConversion"/>
  </si>
  <si>
    <t>0005</t>
    <phoneticPr fontId="2" type="noConversion"/>
  </si>
  <si>
    <t>0006</t>
    <phoneticPr fontId="2" type="noConversion"/>
  </si>
  <si>
    <t>0007</t>
    <phoneticPr fontId="2" type="noConversion"/>
  </si>
  <si>
    <t>0008</t>
    <phoneticPr fontId="2" type="noConversion"/>
  </si>
  <si>
    <t>0009</t>
    <phoneticPr fontId="2" type="noConversion"/>
  </si>
  <si>
    <t>0010</t>
    <phoneticPr fontId="2" type="noConversion"/>
  </si>
  <si>
    <t>0011</t>
    <phoneticPr fontId="2" type="noConversion"/>
  </si>
  <si>
    <t>样品编号</t>
    <phoneticPr fontId="5" type="noConversion"/>
  </si>
  <si>
    <t>0043</t>
    <phoneticPr fontId="5" type="noConversion"/>
  </si>
  <si>
    <t>0044</t>
    <phoneticPr fontId="5" type="noConversion"/>
  </si>
  <si>
    <t>0045</t>
    <phoneticPr fontId="5" type="noConversion"/>
  </si>
  <si>
    <t>0046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</si>
</sst>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3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15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7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7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8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>
      <alignment vertical="center"/>
    </xf>
    <xf numFmtId="0" fontId="13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211">
    <xf numFmtId="0" fontId="0" fillId="0" borderId="0" xfId="0"/>
    <xf numFmtId="0" fontId="15" fillId="0" borderId="0" xfId="0" applyFont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4" fillId="0" borderId="0" xfId="0" applyFont="1" applyBorder="1"/>
    <xf numFmtId="178" fontId="14" fillId="0" borderId="0" xfId="0" applyNumberFormat="1" applyFont="1" applyBorder="1"/>
    <xf numFmtId="179" fontId="14" fillId="0" borderId="0" xfId="0" applyNumberFormat="1" applyFont="1" applyBorder="1"/>
    <xf numFmtId="178" fontId="14" fillId="0" borderId="0" xfId="0" applyNumberFormat="1" applyFont="1" applyBorder="1" applyAlignment="1">
      <alignment horizontal="left"/>
    </xf>
    <xf numFmtId="178" fontId="14" fillId="0" borderId="0" xfId="0" applyNumberFormat="1" applyFont="1" applyBorder="1" applyAlignment="1">
      <alignment horizontal="center" wrapText="1"/>
    </xf>
    <xf numFmtId="0" fontId="17" fillId="0" borderId="1" xfId="1014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178" fontId="14" fillId="0" borderId="0" xfId="0" applyNumberFormat="1" applyFont="1"/>
    <xf numFmtId="179" fontId="14" fillId="0" borderId="0" xfId="0" applyNumberFormat="1" applyFont="1"/>
    <xf numFmtId="178" fontId="14" fillId="0" borderId="0" xfId="0" applyNumberFormat="1" applyFont="1" applyAlignment="1">
      <alignment horizontal="center" wrapText="1"/>
    </xf>
    <xf numFmtId="178" fontId="14" fillId="0" borderId="0" xfId="0" applyNumberFormat="1" applyFont="1" applyAlignment="1">
      <alignment horizontal="left"/>
    </xf>
    <xf numFmtId="0" fontId="15" fillId="0" borderId="0" xfId="810" applyFont="1" applyBorder="1" applyAlignment="1">
      <alignment horizontal="center"/>
    </xf>
    <xf numFmtId="0" fontId="15" fillId="0" borderId="0" xfId="810" applyFont="1" applyAlignment="1">
      <alignment horizontal="center" vertical="center" wrapText="1"/>
    </xf>
    <xf numFmtId="0" fontId="16" fillId="0" borderId="0" xfId="810" applyFont="1" applyAlignment="1">
      <alignment horizontal="center" vertical="center" wrapText="1"/>
    </xf>
    <xf numFmtId="176" fontId="16" fillId="0" borderId="0" xfId="810" applyNumberFormat="1" applyFont="1" applyAlignment="1">
      <alignment horizontal="center" vertical="center" wrapText="1"/>
    </xf>
    <xf numFmtId="0" fontId="14" fillId="0" borderId="0" xfId="810" applyFont="1" applyBorder="1"/>
    <xf numFmtId="0" fontId="15" fillId="0" borderId="0" xfId="810" applyFont="1" applyAlignment="1">
      <alignment horizontal="center"/>
    </xf>
    <xf numFmtId="176" fontId="17" fillId="0" borderId="1" xfId="810" applyNumberFormat="1" applyFont="1" applyBorder="1" applyAlignment="1">
      <alignment horizontal="center" vertical="center" wrapText="1"/>
    </xf>
    <xf numFmtId="179" fontId="18" fillId="0" borderId="1" xfId="810" applyNumberFormat="1" applyFont="1" applyBorder="1" applyAlignment="1">
      <alignment horizontal="center" vertical="center" wrapText="1"/>
    </xf>
    <xf numFmtId="0" fontId="19" fillId="0" borderId="1" xfId="810" applyFont="1" applyBorder="1" applyAlignment="1">
      <alignment horizontal="center" vertical="center" wrapText="1"/>
    </xf>
    <xf numFmtId="0" fontId="15" fillId="0" borderId="0" xfId="810" applyFont="1" applyBorder="1" applyAlignment="1">
      <alignment horizontal="center" vertical="center" wrapText="1"/>
    </xf>
    <xf numFmtId="0" fontId="14" fillId="0" borderId="0" xfId="810" applyFont="1" applyBorder="1" applyAlignment="1">
      <alignment horizontal="center" vertical="center" wrapText="1"/>
    </xf>
    <xf numFmtId="178" fontId="20" fillId="0" borderId="1" xfId="810" applyNumberFormat="1" applyFont="1" applyBorder="1" applyAlignment="1">
      <alignment horizontal="center" vertical="center" wrapText="1"/>
    </xf>
    <xf numFmtId="0" fontId="19" fillId="0" borderId="1" xfId="314" applyFont="1" applyBorder="1" applyAlignment="1">
      <alignment horizontal="center" vertical="center" wrapText="1"/>
    </xf>
    <xf numFmtId="176" fontId="14" fillId="0" borderId="0" xfId="0" applyNumberFormat="1" applyFont="1"/>
    <xf numFmtId="0" fontId="17" fillId="0" borderId="2" xfId="810" applyFont="1" applyBorder="1" applyAlignment="1">
      <alignment horizontal="center" vertical="center" wrapText="1"/>
    </xf>
    <xf numFmtId="0" fontId="16" fillId="0" borderId="2" xfId="810" applyFont="1" applyBorder="1" applyAlignment="1">
      <alignment horizontal="center" vertical="center" wrapText="1"/>
    </xf>
    <xf numFmtId="0" fontId="17" fillId="0" borderId="1" xfId="810" applyFont="1" applyBorder="1" applyAlignment="1">
      <alignment horizontal="center" vertical="center" wrapText="1"/>
    </xf>
    <xf numFmtId="0" fontId="16" fillId="0" borderId="1" xfId="639" applyFont="1" applyFill="1" applyBorder="1" applyAlignment="1">
      <alignment horizontal="center" vertical="center" wrapText="1"/>
    </xf>
    <xf numFmtId="0" fontId="16" fillId="0" borderId="1" xfId="639" applyNumberFormat="1" applyFont="1" applyFill="1" applyBorder="1" applyAlignment="1">
      <alignment horizontal="center" vertical="center" wrapText="1"/>
    </xf>
    <xf numFmtId="0" fontId="16" fillId="0" borderId="1" xfId="639" applyNumberFormat="1" applyFont="1" applyFill="1" applyBorder="1" applyAlignment="1">
      <alignment horizontal="center" vertical="center"/>
    </xf>
    <xf numFmtId="178" fontId="16" fillId="0" borderId="1" xfId="317" applyNumberFormat="1" applyFont="1" applyFill="1" applyBorder="1" applyAlignment="1">
      <alignment horizontal="center" vertical="center" wrapText="1"/>
    </xf>
    <xf numFmtId="179" fontId="16" fillId="0" borderId="1" xfId="317" applyNumberFormat="1" applyFont="1" applyFill="1" applyBorder="1" applyAlignment="1">
      <alignment horizontal="center" vertical="center" wrapText="1"/>
    </xf>
    <xf numFmtId="176" fontId="16" fillId="0" borderId="1" xfId="317" applyNumberFormat="1" applyFont="1" applyFill="1" applyBorder="1" applyAlignment="1">
      <alignment horizontal="center" vertical="center" wrapText="1"/>
    </xf>
    <xf numFmtId="0" fontId="16" fillId="0" borderId="1" xfId="317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1" fillId="0" borderId="1" xfId="639" applyFont="1" applyFill="1" applyBorder="1" applyAlignment="1">
      <alignment horizontal="center" vertical="center" wrapText="1"/>
    </xf>
    <xf numFmtId="0" fontId="21" fillId="0" borderId="1" xfId="639" applyNumberFormat="1" applyFont="1" applyFill="1" applyBorder="1" applyAlignment="1">
      <alignment horizontal="center" vertical="center" wrapText="1"/>
    </xf>
    <xf numFmtId="0" fontId="16" fillId="0" borderId="1" xfId="357" applyFont="1" applyFill="1" applyBorder="1" applyAlignment="1">
      <alignment horizontal="center" vertical="center" wrapText="1"/>
    </xf>
    <xf numFmtId="0" fontId="16" fillId="0" borderId="1" xfId="357" applyNumberFormat="1" applyFont="1" applyFill="1" applyBorder="1" applyAlignment="1">
      <alignment horizontal="center" vertical="center" wrapText="1"/>
    </xf>
    <xf numFmtId="0" fontId="16" fillId="0" borderId="1" xfId="357" applyNumberFormat="1" applyFont="1" applyFill="1" applyBorder="1" applyAlignment="1">
      <alignment horizontal="center" vertical="center"/>
    </xf>
    <xf numFmtId="0" fontId="16" fillId="0" borderId="1" xfId="633" applyFont="1" applyFill="1" applyBorder="1" applyAlignment="1">
      <alignment horizontal="center" vertical="center" wrapText="1"/>
    </xf>
    <xf numFmtId="178" fontId="16" fillId="0" borderId="1" xfId="633" applyNumberFormat="1" applyFont="1" applyFill="1" applyBorder="1" applyAlignment="1">
      <alignment horizontal="center" vertical="center" wrapText="1"/>
    </xf>
    <xf numFmtId="0" fontId="16" fillId="0" borderId="1" xfId="633" applyNumberFormat="1" applyFont="1" applyFill="1" applyBorder="1" applyAlignment="1">
      <alignment horizontal="center" vertical="center" wrapText="1"/>
    </xf>
    <xf numFmtId="177" fontId="16" fillId="0" borderId="1" xfId="633" applyNumberFormat="1" applyFont="1" applyFill="1" applyBorder="1" applyAlignment="1">
      <alignment horizontal="center" vertical="center" wrapText="1"/>
    </xf>
    <xf numFmtId="176" fontId="16" fillId="0" borderId="1" xfId="633" applyNumberFormat="1" applyFont="1" applyFill="1" applyBorder="1" applyAlignment="1">
      <alignment horizontal="center" vertical="center" wrapText="1"/>
    </xf>
    <xf numFmtId="179" fontId="16" fillId="0" borderId="1" xfId="633" applyNumberFormat="1" applyFont="1" applyFill="1" applyBorder="1" applyAlignment="1">
      <alignment horizontal="center" vertical="center" wrapText="1"/>
    </xf>
    <xf numFmtId="0" fontId="16" fillId="0" borderId="1" xfId="633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16" fillId="0" borderId="1" xfId="316" applyNumberFormat="1" applyFont="1" applyFill="1" applyBorder="1" applyAlignment="1">
      <alignment horizontal="center" vertical="center" wrapText="1"/>
    </xf>
    <xf numFmtId="179" fontId="16" fillId="0" borderId="1" xfId="316" applyNumberFormat="1" applyFont="1" applyFill="1" applyBorder="1" applyAlignment="1">
      <alignment horizontal="center" vertical="center" wrapText="1"/>
    </xf>
    <xf numFmtId="0" fontId="16" fillId="0" borderId="1" xfId="316" applyFont="1" applyFill="1" applyBorder="1" applyAlignment="1">
      <alignment horizontal="center" vertical="center" wrapText="1"/>
    </xf>
    <xf numFmtId="177" fontId="16" fillId="0" borderId="1" xfId="316" applyNumberFormat="1" applyFont="1" applyFill="1" applyBorder="1" applyAlignment="1">
      <alignment horizontal="center" vertical="center" wrapText="1"/>
    </xf>
    <xf numFmtId="0" fontId="16" fillId="0" borderId="1" xfId="316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315" applyNumberFormat="1" applyFont="1" applyFill="1" applyBorder="1" applyAlignment="1">
      <alignment horizontal="center" vertical="center" wrapText="1"/>
    </xf>
    <xf numFmtId="179" fontId="16" fillId="0" borderId="1" xfId="315" applyNumberFormat="1" applyFont="1" applyFill="1" applyBorder="1" applyAlignment="1">
      <alignment horizontal="center" vertical="center" wrapText="1"/>
    </xf>
    <xf numFmtId="0" fontId="16" fillId="0" borderId="1" xfId="315" applyFont="1" applyFill="1" applyBorder="1" applyAlignment="1">
      <alignment horizontal="center" vertical="center" wrapText="1"/>
    </xf>
    <xf numFmtId="177" fontId="16" fillId="0" borderId="1" xfId="315" applyNumberFormat="1" applyFont="1" applyFill="1" applyBorder="1" applyAlignment="1">
      <alignment horizontal="center" vertical="center" wrapText="1"/>
    </xf>
    <xf numFmtId="0" fontId="16" fillId="0" borderId="1" xfId="315" applyFont="1" applyBorder="1" applyAlignment="1">
      <alignment horizontal="center" vertical="center" wrapText="1"/>
    </xf>
    <xf numFmtId="0" fontId="16" fillId="0" borderId="1" xfId="315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179" fontId="16" fillId="2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317" applyFont="1" applyBorder="1" applyAlignment="1">
      <alignment horizontal="center" vertical="center" wrapText="1"/>
    </xf>
    <xf numFmtId="0" fontId="20" fillId="0" borderId="1" xfId="810" applyFont="1" applyBorder="1" applyAlignment="1">
      <alignment horizontal="center" vertical="center" wrapText="1"/>
    </xf>
    <xf numFmtId="0" fontId="16" fillId="0" borderId="1" xfId="810" applyFont="1" applyFill="1" applyBorder="1" applyAlignment="1">
      <alignment horizontal="center" vertical="center" wrapText="1"/>
    </xf>
    <xf numFmtId="0" fontId="16" fillId="0" borderId="1" xfId="810" applyFont="1" applyBorder="1" applyAlignment="1">
      <alignment horizontal="center" vertical="center" wrapText="1"/>
    </xf>
    <xf numFmtId="176" fontId="16" fillId="0" borderId="1" xfId="810" applyNumberFormat="1" applyFont="1" applyBorder="1" applyAlignment="1">
      <alignment horizontal="center" vertical="center" wrapText="1"/>
    </xf>
    <xf numFmtId="178" fontId="16" fillId="0" borderId="1" xfId="810" applyNumberFormat="1" applyFont="1" applyBorder="1" applyAlignment="1">
      <alignment horizontal="center" vertical="center" wrapText="1"/>
    </xf>
    <xf numFmtId="178" fontId="16" fillId="0" borderId="1" xfId="810" applyNumberFormat="1" applyFont="1" applyFill="1" applyBorder="1" applyAlignment="1">
      <alignment horizontal="center" vertical="center" wrapText="1"/>
    </xf>
    <xf numFmtId="176" fontId="16" fillId="0" borderId="1" xfId="810" applyNumberFormat="1" applyFont="1" applyFill="1" applyBorder="1" applyAlignment="1">
      <alignment horizontal="center" vertical="center" wrapText="1"/>
    </xf>
    <xf numFmtId="0" fontId="16" fillId="2" borderId="1" xfId="810" applyFont="1" applyFill="1" applyBorder="1" applyAlignment="1">
      <alignment horizontal="center" vertical="center" wrapText="1"/>
    </xf>
    <xf numFmtId="0" fontId="16" fillId="0" borderId="1" xfId="630" applyFont="1" applyFill="1" applyBorder="1" applyAlignment="1">
      <alignment horizontal="center" vertical="center" wrapText="1"/>
    </xf>
    <xf numFmtId="179" fontId="18" fillId="0" borderId="1" xfId="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630" applyNumberFormat="1" applyFont="1" applyFill="1" applyBorder="1" applyAlignment="1">
      <alignment horizontal="center" vertical="center" wrapText="1"/>
    </xf>
    <xf numFmtId="0" fontId="16" fillId="0" borderId="1" xfId="630" applyNumberFormat="1" applyFont="1" applyFill="1" applyBorder="1" applyAlignment="1">
      <alignment horizontal="center" vertical="center"/>
    </xf>
    <xf numFmtId="0" fontId="16" fillId="0" borderId="1" xfId="353" applyFont="1" applyFill="1" applyBorder="1" applyAlignment="1">
      <alignment horizontal="center" vertical="center" wrapText="1"/>
    </xf>
    <xf numFmtId="0" fontId="16" fillId="0" borderId="2" xfId="320" applyFont="1" applyFill="1" applyBorder="1" applyAlignment="1">
      <alignment horizontal="center" vertical="center" wrapText="1"/>
    </xf>
    <xf numFmtId="0" fontId="16" fillId="0" borderId="1" xfId="355" applyFont="1" applyFill="1" applyBorder="1" applyAlignment="1">
      <alignment horizontal="center" vertical="center" wrapText="1"/>
    </xf>
    <xf numFmtId="0" fontId="16" fillId="0" borderId="1" xfId="355" applyNumberFormat="1" applyFont="1" applyFill="1" applyBorder="1" applyAlignment="1">
      <alignment horizontal="center" vertical="center" wrapText="1"/>
    </xf>
    <xf numFmtId="0" fontId="16" fillId="0" borderId="1" xfId="637" applyFont="1" applyFill="1" applyBorder="1" applyAlignment="1">
      <alignment horizontal="center" vertical="center" wrapText="1"/>
    </xf>
    <xf numFmtId="0" fontId="16" fillId="0" borderId="1" xfId="320" applyFont="1" applyBorder="1" applyAlignment="1">
      <alignment horizontal="center" vertical="center" wrapText="1"/>
    </xf>
    <xf numFmtId="0" fontId="16" fillId="0" borderId="1" xfId="637" applyFont="1" applyBorder="1" applyAlignment="1">
      <alignment horizontal="center" vertical="center" wrapText="1"/>
    </xf>
    <xf numFmtId="0" fontId="16" fillId="0" borderId="1" xfId="355" applyNumberFormat="1" applyFont="1" applyFill="1" applyBorder="1" applyAlignment="1">
      <alignment horizontal="center" vertical="center"/>
    </xf>
    <xf numFmtId="178" fontId="16" fillId="0" borderId="1" xfId="637" applyNumberFormat="1" applyFont="1" applyFill="1" applyBorder="1" applyAlignment="1">
      <alignment horizontal="center" vertical="center" wrapText="1"/>
    </xf>
    <xf numFmtId="0" fontId="16" fillId="0" borderId="1" xfId="637" applyNumberFormat="1" applyFont="1" applyFill="1" applyBorder="1" applyAlignment="1">
      <alignment horizontal="center" vertical="center" wrapText="1"/>
    </xf>
    <xf numFmtId="177" fontId="16" fillId="0" borderId="1" xfId="637" applyNumberFormat="1" applyFont="1" applyFill="1" applyBorder="1" applyAlignment="1">
      <alignment horizontal="center" vertical="center" wrapText="1"/>
    </xf>
    <xf numFmtId="176" fontId="16" fillId="0" borderId="1" xfId="637" applyNumberFormat="1" applyFont="1" applyFill="1" applyBorder="1" applyAlignment="1">
      <alignment horizontal="center" vertical="center" wrapText="1"/>
    </xf>
    <xf numFmtId="179" fontId="16" fillId="0" borderId="1" xfId="637" applyNumberFormat="1" applyFont="1" applyFill="1" applyBorder="1" applyAlignment="1">
      <alignment horizontal="center" vertical="center" wrapText="1"/>
    </xf>
    <xf numFmtId="179" fontId="24" fillId="0" borderId="1" xfId="317" applyNumberFormat="1" applyFont="1" applyFill="1" applyBorder="1" applyAlignment="1">
      <alignment horizontal="center" vertical="center" wrapText="1"/>
    </xf>
    <xf numFmtId="0" fontId="16" fillId="0" borderId="4" xfId="357" applyFont="1" applyFill="1" applyBorder="1" applyAlignment="1">
      <alignment horizontal="center" vertical="center" wrapText="1"/>
    </xf>
    <xf numFmtId="0" fontId="16" fillId="0" borderId="4" xfId="357" applyNumberFormat="1" applyFont="1" applyFill="1" applyBorder="1" applyAlignment="1">
      <alignment horizontal="center" vertical="center" wrapText="1"/>
    </xf>
    <xf numFmtId="0" fontId="16" fillId="0" borderId="4" xfId="357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178" fontId="16" fillId="0" borderId="4" xfId="315" applyNumberFormat="1" applyFont="1" applyFill="1" applyBorder="1" applyAlignment="1">
      <alignment horizontal="center" vertical="center" wrapText="1"/>
    </xf>
    <xf numFmtId="179" fontId="16" fillId="0" borderId="4" xfId="315" applyNumberFormat="1" applyFont="1" applyFill="1" applyBorder="1" applyAlignment="1">
      <alignment horizontal="center" vertical="center" wrapText="1"/>
    </xf>
    <xf numFmtId="0" fontId="16" fillId="0" borderId="4" xfId="315" applyFont="1" applyFill="1" applyBorder="1" applyAlignment="1">
      <alignment horizontal="center" vertical="center" wrapText="1"/>
    </xf>
    <xf numFmtId="177" fontId="16" fillId="0" borderId="4" xfId="315" applyNumberFormat="1" applyFont="1" applyFill="1" applyBorder="1" applyAlignment="1">
      <alignment horizontal="center" vertical="center" wrapText="1"/>
    </xf>
    <xf numFmtId="0" fontId="16" fillId="0" borderId="4" xfId="315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78" fontId="16" fillId="0" borderId="4" xfId="316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639" applyFont="1" applyFill="1" applyBorder="1" applyAlignment="1">
      <alignment horizontal="center" vertical="center" wrapText="1"/>
    </xf>
    <xf numFmtId="0" fontId="16" fillId="0" borderId="4" xfId="639" applyNumberFormat="1" applyFont="1" applyFill="1" applyBorder="1" applyAlignment="1">
      <alignment horizontal="center" vertical="center" wrapText="1"/>
    </xf>
    <xf numFmtId="0" fontId="16" fillId="0" borderId="4" xfId="639" applyNumberFormat="1" applyFont="1" applyFill="1" applyBorder="1" applyAlignment="1">
      <alignment horizontal="center" vertical="center"/>
    </xf>
    <xf numFmtId="0" fontId="16" fillId="0" borderId="4" xfId="317" applyFont="1" applyFill="1" applyBorder="1" applyAlignment="1">
      <alignment horizontal="center" vertical="center" wrapText="1"/>
    </xf>
    <xf numFmtId="179" fontId="24" fillId="0" borderId="4" xfId="317" applyNumberFormat="1" applyFont="1" applyFill="1" applyBorder="1" applyAlignment="1">
      <alignment horizontal="center" vertical="center" wrapText="1"/>
    </xf>
    <xf numFmtId="0" fontId="16" fillId="0" borderId="1" xfId="632" applyFont="1" applyFill="1" applyBorder="1" applyAlignment="1">
      <alignment horizontal="center" vertical="center" wrapText="1"/>
    </xf>
    <xf numFmtId="0" fontId="16" fillId="0" borderId="1" xfId="632" applyNumberFormat="1" applyFont="1" applyFill="1" applyBorder="1" applyAlignment="1">
      <alignment horizontal="center" vertical="center" wrapText="1"/>
    </xf>
    <xf numFmtId="0" fontId="16" fillId="0" borderId="1" xfId="632" applyNumberFormat="1" applyFont="1" applyFill="1" applyBorder="1" applyAlignment="1">
      <alignment horizontal="center" vertical="center"/>
    </xf>
    <xf numFmtId="0" fontId="16" fillId="0" borderId="1" xfId="640" applyFont="1" applyFill="1" applyBorder="1" applyAlignment="1">
      <alignment horizontal="center" vertical="center" wrapText="1"/>
    </xf>
    <xf numFmtId="0" fontId="16" fillId="0" borderId="1" xfId="32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8" fontId="15" fillId="0" borderId="0" xfId="0" applyNumberFormat="1" applyFont="1" applyFill="1" applyAlignment="1">
      <alignment horizontal="center" vertical="center"/>
    </xf>
    <xf numFmtId="17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314" applyFont="1" applyFill="1" applyBorder="1" applyAlignment="1">
      <alignment horizontal="center" vertical="center" wrapText="1"/>
    </xf>
    <xf numFmtId="0" fontId="17" fillId="0" borderId="1" xfId="314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176" fontId="24" fillId="0" borderId="1" xfId="317" applyNumberFormat="1" applyFont="1" applyFill="1" applyBorder="1" applyAlignment="1">
      <alignment horizontal="center" vertical="center" wrapText="1"/>
    </xf>
    <xf numFmtId="176" fontId="16" fillId="0" borderId="1" xfId="316" applyNumberFormat="1" applyFont="1" applyFill="1" applyBorder="1" applyAlignment="1">
      <alignment horizontal="center" vertical="center" wrapText="1"/>
    </xf>
    <xf numFmtId="179" fontId="16" fillId="0" borderId="1" xfId="317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178" fontId="16" fillId="0" borderId="1" xfId="320" applyNumberFormat="1" applyFont="1" applyFill="1" applyBorder="1" applyAlignment="1">
      <alignment horizontal="center" vertical="center" wrapText="1"/>
    </xf>
    <xf numFmtId="176" fontId="16" fillId="0" borderId="1" xfId="320" applyNumberFormat="1" applyFont="1" applyFill="1" applyBorder="1" applyAlignment="1">
      <alignment horizontal="center" vertical="center" wrapText="1"/>
    </xf>
    <xf numFmtId="179" fontId="16" fillId="0" borderId="1" xfId="320" applyNumberFormat="1" applyFont="1" applyFill="1" applyBorder="1" applyAlignment="1">
      <alignment horizontal="center" vertical="center" wrapText="1"/>
    </xf>
    <xf numFmtId="178" fontId="16" fillId="0" borderId="4" xfId="317" applyNumberFormat="1" applyFont="1" applyFill="1" applyBorder="1" applyAlignment="1">
      <alignment horizontal="center" vertical="center" wrapText="1"/>
    </xf>
    <xf numFmtId="176" fontId="24" fillId="0" borderId="4" xfId="317" applyNumberFormat="1" applyFont="1" applyFill="1" applyBorder="1" applyAlignment="1">
      <alignment horizontal="center" vertical="center" wrapText="1"/>
    </xf>
    <xf numFmtId="176" fontId="16" fillId="0" borderId="4" xfId="317" applyNumberFormat="1" applyFont="1" applyFill="1" applyBorder="1" applyAlignment="1">
      <alignment horizontal="center" vertical="center" wrapText="1"/>
    </xf>
    <xf numFmtId="179" fontId="16" fillId="0" borderId="4" xfId="317" applyNumberFormat="1" applyFont="1" applyFill="1" applyBorder="1" applyAlignment="1">
      <alignment horizontal="center" vertical="center" wrapText="1"/>
    </xf>
    <xf numFmtId="0" fontId="14" fillId="0" borderId="5" xfId="0" applyFont="1" applyFill="1" applyBorder="1"/>
    <xf numFmtId="178" fontId="14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0" fontId="0" fillId="0" borderId="0" xfId="0" applyFill="1"/>
    <xf numFmtId="0" fontId="26" fillId="0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6" fillId="0" borderId="8" xfId="357" applyFont="1" applyFill="1" applyBorder="1" applyAlignment="1">
      <alignment horizontal="center" vertical="center" wrapText="1"/>
    </xf>
    <xf numFmtId="0" fontId="16" fillId="0" borderId="8" xfId="357" applyNumberFormat="1" applyFont="1" applyFill="1" applyBorder="1" applyAlignment="1">
      <alignment horizontal="center" vertical="center" wrapText="1"/>
    </xf>
    <xf numFmtId="0" fontId="16" fillId="0" borderId="8" xfId="357" applyNumberFormat="1" applyFont="1" applyFill="1" applyBorder="1" applyAlignment="1">
      <alignment horizontal="center" vertical="center"/>
    </xf>
    <xf numFmtId="0" fontId="16" fillId="0" borderId="8" xfId="810" applyFont="1" applyFill="1" applyBorder="1" applyAlignment="1">
      <alignment horizontal="center" vertical="center" wrapText="1"/>
    </xf>
    <xf numFmtId="0" fontId="16" fillId="0" borderId="8" xfId="810" applyFont="1" applyBorder="1" applyAlignment="1">
      <alignment horizontal="center" vertical="center" wrapText="1"/>
    </xf>
    <xf numFmtId="176" fontId="16" fillId="0" borderId="8" xfId="810" applyNumberFormat="1" applyFont="1" applyFill="1" applyBorder="1" applyAlignment="1">
      <alignment horizontal="center" vertical="center" wrapText="1"/>
    </xf>
    <xf numFmtId="178" fontId="16" fillId="0" borderId="8" xfId="81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810" applyFont="1" applyBorder="1" applyAlignment="1">
      <alignment horizontal="center" vertical="center" wrapText="1"/>
    </xf>
    <xf numFmtId="0" fontId="0" fillId="0" borderId="7" xfId="0" applyBorder="1"/>
    <xf numFmtId="49" fontId="16" fillId="0" borderId="10" xfId="639" applyNumberFormat="1" applyFont="1" applyFill="1" applyBorder="1" applyAlignment="1">
      <alignment horizontal="center" vertical="center" wrapText="1"/>
    </xf>
    <xf numFmtId="49" fontId="16" fillId="0" borderId="10" xfId="357" applyNumberFormat="1" applyFont="1" applyFill="1" applyBorder="1" applyAlignment="1">
      <alignment horizontal="center" vertical="center" wrapText="1"/>
    </xf>
    <xf numFmtId="49" fontId="16" fillId="0" borderId="11" xfId="357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18" fillId="0" borderId="13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178" fontId="18" fillId="0" borderId="12" xfId="0" applyNumberFormat="1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2" xfId="810" applyFont="1" applyBorder="1" applyAlignment="1">
      <alignment horizontal="center" vertical="center" wrapText="1"/>
    </xf>
    <xf numFmtId="0" fontId="18" fillId="0" borderId="1" xfId="810" applyFont="1" applyBorder="1" applyAlignment="1">
      <alignment horizontal="center" vertical="center" wrapText="1"/>
    </xf>
    <xf numFmtId="0" fontId="23" fillId="0" borderId="1" xfId="810" applyFont="1" applyBorder="1" applyAlignment="1">
      <alignment horizontal="center" vertical="center" wrapText="1"/>
    </xf>
    <xf numFmtId="0" fontId="25" fillId="0" borderId="0" xfId="810" applyFont="1" applyAlignment="1">
      <alignment horizontal="center" vertical="center"/>
    </xf>
    <xf numFmtId="0" fontId="22" fillId="0" borderId="0" xfId="810" applyFont="1" applyAlignment="1">
      <alignment horizontal="center" vertical="center"/>
    </xf>
    <xf numFmtId="0" fontId="18" fillId="0" borderId="3" xfId="810" applyFont="1" applyBorder="1" applyAlignment="1">
      <alignment vertical="center" wrapText="1"/>
    </xf>
    <xf numFmtId="0" fontId="18" fillId="0" borderId="10" xfId="810" applyFont="1" applyBorder="1" applyAlignment="1">
      <alignment vertical="center" wrapText="1"/>
    </xf>
    <xf numFmtId="0" fontId="23" fillId="0" borderId="0" xfId="810" applyFont="1" applyBorder="1" applyAlignment="1">
      <alignment horizontal="left" vertical="center"/>
    </xf>
    <xf numFmtId="0" fontId="18" fillId="0" borderId="13" xfId="810" applyFont="1" applyBorder="1" applyAlignment="1">
      <alignment horizontal="center" vertical="center" wrapText="1"/>
    </xf>
    <xf numFmtId="0" fontId="18" fillId="0" borderId="2" xfId="810" applyFont="1" applyBorder="1" applyAlignment="1">
      <alignment horizontal="center" vertical="center" wrapText="1"/>
    </xf>
  </cellXfs>
  <cellStyles count="1015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3" xfId="7"/>
    <cellStyle name="常规 10 2 2 4" xfId="8"/>
    <cellStyle name="常规 10 2 3" xfId="9"/>
    <cellStyle name="常规 10 2 3 2" xfId="10"/>
    <cellStyle name="常规 10 2 3 3" xfId="11"/>
    <cellStyle name="常规 10 2 4" xfId="12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3" xfId="19"/>
    <cellStyle name="常规 10 3 2 4" xfId="20"/>
    <cellStyle name="常规 10 3 3" xfId="21"/>
    <cellStyle name="常规 10 3 3 2" xfId="22"/>
    <cellStyle name="常规 10 3 3 3" xfId="23"/>
    <cellStyle name="常规 10 3 4" xfId="24"/>
    <cellStyle name="常规 10 3 5" xfId="25"/>
    <cellStyle name="常规 10 4" xfId="26"/>
    <cellStyle name="常规 10 4 2" xfId="27"/>
    <cellStyle name="常规 10 4 2 2" xfId="28"/>
    <cellStyle name="常规 10 4 2 3" xfId="29"/>
    <cellStyle name="常规 10 4 3" xfId="30"/>
    <cellStyle name="常规 10 4 4" xfId="31"/>
    <cellStyle name="常规 10 5" xfId="32"/>
    <cellStyle name="常规 10 5 2" xfId="33"/>
    <cellStyle name="常规 10 5 3" xfId="34"/>
    <cellStyle name="常规 10 6" xfId="3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3" xfId="43"/>
    <cellStyle name="常规 11 2 2 4" xfId="44"/>
    <cellStyle name="常规 11 2 3" xfId="45"/>
    <cellStyle name="常规 11 2 3 2" xfId="46"/>
    <cellStyle name="常规 11 2 3 3" xfId="47"/>
    <cellStyle name="常规 11 2 4" xfId="4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3" xfId="55"/>
    <cellStyle name="常规 11 3 2 4" xfId="56"/>
    <cellStyle name="常规 11 3 3" xfId="57"/>
    <cellStyle name="常规 11 3 3 2" xfId="58"/>
    <cellStyle name="常规 11 3 3 3" xfId="59"/>
    <cellStyle name="常规 11 3 4" xfId="60"/>
    <cellStyle name="常规 11 3 5" xfId="61"/>
    <cellStyle name="常规 11 4" xfId="62"/>
    <cellStyle name="常规 11 4 2" xfId="63"/>
    <cellStyle name="常规 11 4 2 2" xfId="64"/>
    <cellStyle name="常规 11 4 2 3" xfId="65"/>
    <cellStyle name="常规 11 4 3" xfId="66"/>
    <cellStyle name="常规 11 4 4" xfId="67"/>
    <cellStyle name="常规 11 5" xfId="68"/>
    <cellStyle name="常规 11 5 2" xfId="69"/>
    <cellStyle name="常规 11 5 3" xfId="70"/>
    <cellStyle name="常规 11 6" xfId="71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3" xfId="79"/>
    <cellStyle name="常规 12 2 2 4" xfId="80"/>
    <cellStyle name="常规 12 2 3" xfId="81"/>
    <cellStyle name="常规 12 2 3 2" xfId="82"/>
    <cellStyle name="常规 12 2 3 3" xfId="83"/>
    <cellStyle name="常规 12 2 4" xfId="84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3" xfId="91"/>
    <cellStyle name="常规 12 3 2 4" xfId="92"/>
    <cellStyle name="常规 12 3 3" xfId="93"/>
    <cellStyle name="常规 12 3 3 2" xfId="94"/>
    <cellStyle name="常规 12 3 3 3" xfId="95"/>
    <cellStyle name="常规 12 3 4" xfId="96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3" xfId="102"/>
    <cellStyle name="常规 12 4 4" xfId="103"/>
    <cellStyle name="常规 12 5" xfId="104"/>
    <cellStyle name="常规 12 5 2" xfId="105"/>
    <cellStyle name="常规 12 5 3" xfId="106"/>
    <cellStyle name="常规 12 6" xfId="107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3" xfId="115"/>
    <cellStyle name="常规 13 2 2 4" xfId="116"/>
    <cellStyle name="常规 13 2 3" xfId="117"/>
    <cellStyle name="常规 13 2 3 2" xfId="118"/>
    <cellStyle name="常规 13 2 3 3" xfId="119"/>
    <cellStyle name="常规 13 2 4" xfId="120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3" xfId="127"/>
    <cellStyle name="常规 13 3 2 4" xfId="128"/>
    <cellStyle name="常规 13 3 3" xfId="129"/>
    <cellStyle name="常规 13 3 3 2" xfId="130"/>
    <cellStyle name="常规 13 3 3 3" xfId="131"/>
    <cellStyle name="常规 13 3 4" xfId="132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3" xfId="138"/>
    <cellStyle name="常规 13 4 4" xfId="139"/>
    <cellStyle name="常规 13 5" xfId="140"/>
    <cellStyle name="常规 13 5 2" xfId="141"/>
    <cellStyle name="常规 13 5 3" xfId="142"/>
    <cellStyle name="常规 13 6" xfId="143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3" xfId="151"/>
    <cellStyle name="常规 14 2 2 4" xfId="152"/>
    <cellStyle name="常规 14 2 3" xfId="153"/>
    <cellStyle name="常规 14 2 3 2" xfId="154"/>
    <cellStyle name="常规 14 2 3 3" xfId="155"/>
    <cellStyle name="常规 14 2 4" xfId="156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3" xfId="163"/>
    <cellStyle name="常规 14 3 2 4" xfId="164"/>
    <cellStyle name="常规 14 3 3" xfId="165"/>
    <cellStyle name="常规 14 3 3 2" xfId="166"/>
    <cellStyle name="常规 14 3 3 3" xfId="167"/>
    <cellStyle name="常规 14 3 4" xfId="1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3" xfId="174"/>
    <cellStyle name="常规 14 4 4" xfId="175"/>
    <cellStyle name="常规 14 5" xfId="176"/>
    <cellStyle name="常规 14 5 2" xfId="177"/>
    <cellStyle name="常规 14 5 3" xfId="178"/>
    <cellStyle name="常规 14 6" xfId="179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3" xfId="187"/>
    <cellStyle name="常规 15 2 2 4" xfId="188"/>
    <cellStyle name="常规 15 2 3" xfId="189"/>
    <cellStyle name="常规 15 2 3 2" xfId="190"/>
    <cellStyle name="常规 15 2 3 3" xfId="191"/>
    <cellStyle name="常规 15 2 4" xfId="192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3" xfId="199"/>
    <cellStyle name="常规 15 3 2 4" xfId="200"/>
    <cellStyle name="常规 15 3 3" xfId="201"/>
    <cellStyle name="常规 15 3 3 2" xfId="202"/>
    <cellStyle name="常规 15 3 3 3" xfId="203"/>
    <cellStyle name="常规 15 3 4" xfId="204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3" xfId="210"/>
    <cellStyle name="常规 15 4 4" xfId="211"/>
    <cellStyle name="常规 15 5" xfId="212"/>
    <cellStyle name="常规 15 5 2" xfId="213"/>
    <cellStyle name="常规 15 5 3" xfId="214"/>
    <cellStyle name="常规 15 6" xfId="21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3" xfId="223"/>
    <cellStyle name="常规 16 2 2 4" xfId="224"/>
    <cellStyle name="常规 16 2 3" xfId="225"/>
    <cellStyle name="常规 16 2 3 2" xfId="226"/>
    <cellStyle name="常规 16 2 3 3" xfId="227"/>
    <cellStyle name="常规 16 2 4" xfId="22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3" xfId="235"/>
    <cellStyle name="常规 16 3 2 4" xfId="236"/>
    <cellStyle name="常规 16 3 3" xfId="237"/>
    <cellStyle name="常规 16 3 3 2" xfId="238"/>
    <cellStyle name="常规 16 3 3 3" xfId="239"/>
    <cellStyle name="常规 16 3 4" xfId="240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3" xfId="246"/>
    <cellStyle name="常规 16 4 4" xfId="247"/>
    <cellStyle name="常规 16 5" xfId="248"/>
    <cellStyle name="常规 16 5 2" xfId="249"/>
    <cellStyle name="常规 16 5 3" xfId="250"/>
    <cellStyle name="常规 16 6" xfId="251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3" xfId="259"/>
    <cellStyle name="常规 17 2 2 4" xfId="260"/>
    <cellStyle name="常规 17 2 3" xfId="261"/>
    <cellStyle name="常规 17 2 3 2" xfId="262"/>
    <cellStyle name="常规 17 2 3 3" xfId="263"/>
    <cellStyle name="常规 17 2 4" xfId="264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3" xfId="271"/>
    <cellStyle name="常规 17 3 2 4" xfId="272"/>
    <cellStyle name="常规 17 3 3" xfId="273"/>
    <cellStyle name="常规 17 3 3 2" xfId="274"/>
    <cellStyle name="常规 17 3 3 3" xfId="275"/>
    <cellStyle name="常规 17 3 4" xfId="276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3" xfId="282"/>
    <cellStyle name="常规 17 4 4" xfId="283"/>
    <cellStyle name="常规 17 5" xfId="284"/>
    <cellStyle name="常规 17 5 2" xfId="285"/>
    <cellStyle name="常规 17 5 3" xfId="286"/>
    <cellStyle name="常规 17 6" xfId="287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3" xfId="295"/>
    <cellStyle name="常规 18 2 2 4" xfId="296"/>
    <cellStyle name="常规 18 2 3" xfId="297"/>
    <cellStyle name="常规 18 2 3 2" xfId="298"/>
    <cellStyle name="常规 18 2 3 3" xfId="299"/>
    <cellStyle name="常规 18 2 4" xfId="300"/>
    <cellStyle name="常规 18 2 5" xfId="301"/>
    <cellStyle name="常规 18 2 6" xfId="302"/>
    <cellStyle name="常规 18 3" xfId="303"/>
    <cellStyle name="常规 18 3 2" xfId="304"/>
    <cellStyle name="常规 18 3 2 2" xfId="305"/>
    <cellStyle name="常规 18 3 2 3" xfId="306"/>
    <cellStyle name="常规 18 3 3" xfId="307"/>
    <cellStyle name="常规 18 3 4" xfId="308"/>
    <cellStyle name="常规 18 4" xfId="309"/>
    <cellStyle name="常规 18 4 2" xfId="310"/>
    <cellStyle name="常规 18 4 3" xfId="311"/>
    <cellStyle name="常规 18 5" xfId="312"/>
    <cellStyle name="常规 18 6" xfId="313"/>
    <cellStyle name="常规 19" xfId="314"/>
    <cellStyle name="常规 19 2" xfId="315"/>
    <cellStyle name="常规 19 2 2" xfId="316"/>
    <cellStyle name="常规 19 2 2 2" xfId="317"/>
    <cellStyle name="常规 19 2 2 2 2" xfId="318"/>
    <cellStyle name="常规 19 2 2 2 3" xfId="319"/>
    <cellStyle name="常规 19 2 2 3" xfId="320"/>
    <cellStyle name="常规 19 2 2 4" xfId="321"/>
    <cellStyle name="常规 19 2 3" xfId="322"/>
    <cellStyle name="常规 19 2 3 2" xfId="323"/>
    <cellStyle name="常规 19 2 3 3" xfId="324"/>
    <cellStyle name="常规 19 2 4" xfId="325"/>
    <cellStyle name="常规 19 2 5" xfId="326"/>
    <cellStyle name="常规 19 3" xfId="327"/>
    <cellStyle name="常规 19 3 2" xfId="328"/>
    <cellStyle name="常规 19 3 2 2" xfId="329"/>
    <cellStyle name="常规 19 3 2 3" xfId="330"/>
    <cellStyle name="常规 19 3 3" xfId="331"/>
    <cellStyle name="常规 19 3 4" xfId="332"/>
    <cellStyle name="常规 19 4" xfId="333"/>
    <cellStyle name="常规 19 4 2" xfId="334"/>
    <cellStyle name="常规 19 4 3" xfId="335"/>
    <cellStyle name="常规 19 5" xfId="336"/>
    <cellStyle name="常规 19 6" xfId="337"/>
    <cellStyle name="常规 2" xfId="338"/>
    <cellStyle name="常规 2 10" xfId="339"/>
    <cellStyle name="常规 2 10 2" xfId="340"/>
    <cellStyle name="常规 2 10 2 2" xfId="341"/>
    <cellStyle name="常规 2 10 2 2 2" xfId="342"/>
    <cellStyle name="常规 2 10 2 2 3" xfId="343"/>
    <cellStyle name="常规 2 10 2 3" xfId="344"/>
    <cellStyle name="常规 2 10 2 4" xfId="345"/>
    <cellStyle name="常规 2 10 3" xfId="346"/>
    <cellStyle name="常规 2 10 3 2" xfId="347"/>
    <cellStyle name="常规 2 10 3 3" xfId="348"/>
    <cellStyle name="常规 2 10 4" xfId="349"/>
    <cellStyle name="常规 2 10 5" xfId="350"/>
    <cellStyle name="常规 2 11" xfId="351"/>
    <cellStyle name="常规 2 11 2" xfId="352"/>
    <cellStyle name="常规 2 11 2 2" xfId="353"/>
    <cellStyle name="常规 2 11 2 3" xfId="354"/>
    <cellStyle name="常规 2 11 3" xfId="355"/>
    <cellStyle name="常规 2 11 4" xfId="356"/>
    <cellStyle name="常规 2 12" xfId="357"/>
    <cellStyle name="常规 2 12 2" xfId="358"/>
    <cellStyle name="常规 2 12 3" xfId="359"/>
    <cellStyle name="常规 2 13" xfId="360"/>
    <cellStyle name="常规 2 14" xfId="361"/>
    <cellStyle name="常规 2 2" xfId="362"/>
    <cellStyle name="常规 2 2 2" xfId="363"/>
    <cellStyle name="常规 2 2 2 2" xfId="364"/>
    <cellStyle name="常规 2 2 2 2 2" xfId="365"/>
    <cellStyle name="常规 2 2 2 2 2 2" xfId="366"/>
    <cellStyle name="常规 2 2 2 2 2 3" xfId="367"/>
    <cellStyle name="常规 2 2 2 2 3" xfId="368"/>
    <cellStyle name="常规 2 2 2 2 4" xfId="369"/>
    <cellStyle name="常规 2 2 2 3" xfId="370"/>
    <cellStyle name="常规 2 2 2 3 2" xfId="371"/>
    <cellStyle name="常规 2 2 2 3 3" xfId="372"/>
    <cellStyle name="常规 2 2 2 4" xfId="373"/>
    <cellStyle name="常规 2 2 2 5" xfId="374"/>
    <cellStyle name="常规 2 2 3" xfId="375"/>
    <cellStyle name="常规 2 2 3 2" xfId="376"/>
    <cellStyle name="常规 2 2 3 2 2" xfId="377"/>
    <cellStyle name="常规 2 2 3 2 2 2" xfId="378"/>
    <cellStyle name="常规 2 2 3 2 2 3" xfId="379"/>
    <cellStyle name="常规 2 2 3 2 3" xfId="380"/>
    <cellStyle name="常规 2 2 3 2 4" xfId="381"/>
    <cellStyle name="常规 2 2 3 3" xfId="382"/>
    <cellStyle name="常规 2 2 3 3 2" xfId="383"/>
    <cellStyle name="常规 2 2 3 3 3" xfId="384"/>
    <cellStyle name="常规 2 2 3 4" xfId="385"/>
    <cellStyle name="常规 2 2 3 5" xfId="386"/>
    <cellStyle name="常规 2 2 4" xfId="387"/>
    <cellStyle name="常规 2 2 4 2" xfId="388"/>
    <cellStyle name="常规 2 2 4 2 2" xfId="389"/>
    <cellStyle name="常规 2 2 4 2 3" xfId="390"/>
    <cellStyle name="常规 2 2 4 3" xfId="391"/>
    <cellStyle name="常规 2 2 4 4" xfId="392"/>
    <cellStyle name="常规 2 2 5" xfId="393"/>
    <cellStyle name="常规 2 2 5 2" xfId="394"/>
    <cellStyle name="常规 2 2 5 3" xfId="395"/>
    <cellStyle name="常规 2 2 6" xfId="396"/>
    <cellStyle name="常规 2 2 7" xfId="397"/>
    <cellStyle name="常规 2 2 8" xfId="398"/>
    <cellStyle name="常规 2 3" xfId="399"/>
    <cellStyle name="常规 2 3 2" xfId="400"/>
    <cellStyle name="常规 2 3 2 2" xfId="401"/>
    <cellStyle name="常规 2 3 2 2 2" xfId="402"/>
    <cellStyle name="常规 2 3 2 2 2 2" xfId="403"/>
    <cellStyle name="常规 2 3 2 2 2 3" xfId="404"/>
    <cellStyle name="常规 2 3 2 2 3" xfId="405"/>
    <cellStyle name="常规 2 3 2 2 4" xfId="406"/>
    <cellStyle name="常规 2 3 2 3" xfId="407"/>
    <cellStyle name="常规 2 3 2 3 2" xfId="408"/>
    <cellStyle name="常规 2 3 2 3 3" xfId="409"/>
    <cellStyle name="常规 2 3 2 4" xfId="410"/>
    <cellStyle name="常规 2 3 2 5" xfId="411"/>
    <cellStyle name="常规 2 3 3" xfId="412"/>
    <cellStyle name="常规 2 3 3 2" xfId="413"/>
    <cellStyle name="常规 2 3 3 2 2" xfId="414"/>
    <cellStyle name="常规 2 3 3 2 2 2" xfId="415"/>
    <cellStyle name="常规 2 3 3 2 2 3" xfId="416"/>
    <cellStyle name="常规 2 3 3 2 3" xfId="417"/>
    <cellStyle name="常规 2 3 3 2 4" xfId="418"/>
    <cellStyle name="常规 2 3 3 3" xfId="419"/>
    <cellStyle name="常规 2 3 3 3 2" xfId="420"/>
    <cellStyle name="常规 2 3 3 3 3" xfId="421"/>
    <cellStyle name="常规 2 3 3 4" xfId="422"/>
    <cellStyle name="常规 2 3 3 5" xfId="423"/>
    <cellStyle name="常规 2 3 4" xfId="424"/>
    <cellStyle name="常规 2 3 4 2" xfId="425"/>
    <cellStyle name="常规 2 3 4 2 2" xfId="426"/>
    <cellStyle name="常规 2 3 4 2 3" xfId="427"/>
    <cellStyle name="常规 2 3 4 3" xfId="428"/>
    <cellStyle name="常规 2 3 4 4" xfId="429"/>
    <cellStyle name="常规 2 3 5" xfId="430"/>
    <cellStyle name="常规 2 3 5 2" xfId="431"/>
    <cellStyle name="常规 2 3 5 3" xfId="432"/>
    <cellStyle name="常规 2 3 6" xfId="433"/>
    <cellStyle name="常规 2 3 7" xfId="434"/>
    <cellStyle name="常规 2 4" xfId="435"/>
    <cellStyle name="常规 2 4 2" xfId="436"/>
    <cellStyle name="常规 2 4 2 2" xfId="437"/>
    <cellStyle name="常规 2 4 2 2 2" xfId="438"/>
    <cellStyle name="常规 2 4 2 2 2 2" xfId="439"/>
    <cellStyle name="常规 2 4 2 2 2 3" xfId="440"/>
    <cellStyle name="常规 2 4 2 2 3" xfId="441"/>
    <cellStyle name="常规 2 4 2 2 4" xfId="442"/>
    <cellStyle name="常规 2 4 2 3" xfId="443"/>
    <cellStyle name="常规 2 4 2 3 2" xfId="444"/>
    <cellStyle name="常规 2 4 2 3 3" xfId="445"/>
    <cellStyle name="常规 2 4 2 4" xfId="446"/>
    <cellStyle name="常规 2 4 2 5" xfId="447"/>
    <cellStyle name="常规 2 4 3" xfId="448"/>
    <cellStyle name="常规 2 4 3 2" xfId="449"/>
    <cellStyle name="常规 2 4 3 2 2" xfId="450"/>
    <cellStyle name="常规 2 4 3 2 2 2" xfId="451"/>
    <cellStyle name="常规 2 4 3 2 2 3" xfId="452"/>
    <cellStyle name="常规 2 4 3 2 3" xfId="453"/>
    <cellStyle name="常规 2 4 3 2 4" xfId="454"/>
    <cellStyle name="常规 2 4 3 3" xfId="455"/>
    <cellStyle name="常规 2 4 3 3 2" xfId="456"/>
    <cellStyle name="常规 2 4 3 3 3" xfId="457"/>
    <cellStyle name="常规 2 4 3 4" xfId="458"/>
    <cellStyle name="常规 2 4 3 5" xfId="459"/>
    <cellStyle name="常规 2 4 4" xfId="460"/>
    <cellStyle name="常规 2 4 4 2" xfId="461"/>
    <cellStyle name="常规 2 4 4 2 2" xfId="462"/>
    <cellStyle name="常规 2 4 4 2 3" xfId="463"/>
    <cellStyle name="常规 2 4 4 3" xfId="464"/>
    <cellStyle name="常规 2 4 4 4" xfId="465"/>
    <cellStyle name="常规 2 4 5" xfId="466"/>
    <cellStyle name="常规 2 4 5 2" xfId="467"/>
    <cellStyle name="常规 2 4 5 3" xfId="468"/>
    <cellStyle name="常规 2 4 6" xfId="469"/>
    <cellStyle name="常规 2 4 7" xfId="470"/>
    <cellStyle name="常规 2 5" xfId="471"/>
    <cellStyle name="常规 2 5 2" xfId="472"/>
    <cellStyle name="常规 2 5 2 2" xfId="473"/>
    <cellStyle name="常规 2 5 2 2 2" xfId="474"/>
    <cellStyle name="常规 2 5 2 2 2 2" xfId="475"/>
    <cellStyle name="常规 2 5 2 2 2 3" xfId="476"/>
    <cellStyle name="常规 2 5 2 2 3" xfId="477"/>
    <cellStyle name="常规 2 5 2 2 4" xfId="478"/>
    <cellStyle name="常规 2 5 2 3" xfId="479"/>
    <cellStyle name="常规 2 5 2 3 2" xfId="480"/>
    <cellStyle name="常规 2 5 2 3 3" xfId="481"/>
    <cellStyle name="常规 2 5 2 4" xfId="482"/>
    <cellStyle name="常规 2 5 2 5" xfId="483"/>
    <cellStyle name="常规 2 5 3" xfId="484"/>
    <cellStyle name="常规 2 5 3 2" xfId="485"/>
    <cellStyle name="常规 2 5 3 2 2" xfId="486"/>
    <cellStyle name="常规 2 5 3 2 2 2" xfId="487"/>
    <cellStyle name="常规 2 5 3 2 2 3" xfId="488"/>
    <cellStyle name="常规 2 5 3 2 3" xfId="489"/>
    <cellStyle name="常规 2 5 3 2 4" xfId="490"/>
    <cellStyle name="常规 2 5 3 3" xfId="491"/>
    <cellStyle name="常规 2 5 3 3 2" xfId="492"/>
    <cellStyle name="常规 2 5 3 3 3" xfId="493"/>
    <cellStyle name="常规 2 5 3 4" xfId="494"/>
    <cellStyle name="常规 2 5 3 5" xfId="495"/>
    <cellStyle name="常规 2 5 4" xfId="496"/>
    <cellStyle name="常规 2 5 4 2" xfId="497"/>
    <cellStyle name="常规 2 5 4 2 2" xfId="498"/>
    <cellStyle name="常规 2 5 4 2 3" xfId="499"/>
    <cellStyle name="常规 2 5 4 3" xfId="500"/>
    <cellStyle name="常规 2 5 4 4" xfId="501"/>
    <cellStyle name="常规 2 5 5" xfId="502"/>
    <cellStyle name="常规 2 5 5 2" xfId="503"/>
    <cellStyle name="常规 2 5 5 3" xfId="504"/>
    <cellStyle name="常规 2 5 6" xfId="505"/>
    <cellStyle name="常规 2 5 7" xfId="506"/>
    <cellStyle name="常规 2 6" xfId="507"/>
    <cellStyle name="常规 2 6 2" xfId="508"/>
    <cellStyle name="常规 2 6 2 2" xfId="509"/>
    <cellStyle name="常规 2 6 2 2 2" xfId="510"/>
    <cellStyle name="常规 2 6 2 2 2 2" xfId="511"/>
    <cellStyle name="常规 2 6 2 2 2 3" xfId="512"/>
    <cellStyle name="常规 2 6 2 2 3" xfId="513"/>
    <cellStyle name="常规 2 6 2 2 4" xfId="514"/>
    <cellStyle name="常规 2 6 2 3" xfId="515"/>
    <cellStyle name="常规 2 6 2 3 2" xfId="516"/>
    <cellStyle name="常规 2 6 2 3 3" xfId="517"/>
    <cellStyle name="常规 2 6 2 4" xfId="518"/>
    <cellStyle name="常规 2 6 2 5" xfId="519"/>
    <cellStyle name="常规 2 6 3" xfId="520"/>
    <cellStyle name="常规 2 6 3 2" xfId="521"/>
    <cellStyle name="常规 2 6 3 2 2" xfId="522"/>
    <cellStyle name="常规 2 6 3 2 3" xfId="523"/>
    <cellStyle name="常规 2 6 3 3" xfId="524"/>
    <cellStyle name="常规 2 6 3 4" xfId="525"/>
    <cellStyle name="常规 2 6 4" xfId="526"/>
    <cellStyle name="常规 2 6 4 2" xfId="527"/>
    <cellStyle name="常规 2 6 4 3" xfId="528"/>
    <cellStyle name="常规 2 6 5" xfId="529"/>
    <cellStyle name="常规 2 6 6" xfId="530"/>
    <cellStyle name="常规 2 7" xfId="531"/>
    <cellStyle name="常规 2 7 2" xfId="532"/>
    <cellStyle name="常规 2 7 2 2" xfId="533"/>
    <cellStyle name="常规 2 7 2 2 2" xfId="534"/>
    <cellStyle name="常规 2 7 2 2 2 2" xfId="535"/>
    <cellStyle name="常规 2 7 2 2 2 3" xfId="536"/>
    <cellStyle name="常规 2 7 2 2 3" xfId="537"/>
    <cellStyle name="常规 2 7 2 2 4" xfId="538"/>
    <cellStyle name="常规 2 7 2 3" xfId="539"/>
    <cellStyle name="常规 2 7 2 3 2" xfId="540"/>
    <cellStyle name="常规 2 7 2 3 3" xfId="541"/>
    <cellStyle name="常规 2 7 2 4" xfId="542"/>
    <cellStyle name="常规 2 7 2 5" xfId="543"/>
    <cellStyle name="常规 2 7 3" xfId="544"/>
    <cellStyle name="常规 2 7 3 2" xfId="545"/>
    <cellStyle name="常规 2 7 3 2 2" xfId="546"/>
    <cellStyle name="常规 2 7 3 2 3" xfId="547"/>
    <cellStyle name="常规 2 7 3 3" xfId="548"/>
    <cellStyle name="常规 2 7 3 4" xfId="549"/>
    <cellStyle name="常规 2 7 4" xfId="550"/>
    <cellStyle name="常规 2 7 4 2" xfId="551"/>
    <cellStyle name="常规 2 7 4 3" xfId="552"/>
    <cellStyle name="常规 2 7 5" xfId="553"/>
    <cellStyle name="常规 2 7 6" xfId="554"/>
    <cellStyle name="常规 2 8" xfId="555"/>
    <cellStyle name="常规 2 8 2" xfId="556"/>
    <cellStyle name="常规 2 8 2 2" xfId="557"/>
    <cellStyle name="常规 2 8 2 2 2" xfId="558"/>
    <cellStyle name="常规 2 8 2 2 3" xfId="559"/>
    <cellStyle name="常规 2 8 2 3" xfId="560"/>
    <cellStyle name="常规 2 8 2 4" xfId="561"/>
    <cellStyle name="常规 2 8 3" xfId="562"/>
    <cellStyle name="常规 2 8 3 2" xfId="563"/>
    <cellStyle name="常规 2 8 3 3" xfId="564"/>
    <cellStyle name="常规 2 8 4" xfId="565"/>
    <cellStyle name="常规 2 8 5" xfId="566"/>
    <cellStyle name="常规 2 9" xfId="567"/>
    <cellStyle name="常规 2 9 2" xfId="568"/>
    <cellStyle name="常规 2 9 2 2" xfId="569"/>
    <cellStyle name="常规 2 9 2 2 2" xfId="570"/>
    <cellStyle name="常规 2 9 2 2 3" xfId="571"/>
    <cellStyle name="常规 2 9 2 3" xfId="572"/>
    <cellStyle name="常规 2 9 2 4" xfId="573"/>
    <cellStyle name="常规 2 9 3" xfId="574"/>
    <cellStyle name="常规 2 9 3 2" xfId="575"/>
    <cellStyle name="常规 2 9 3 3" xfId="576"/>
    <cellStyle name="常规 2 9 4" xfId="577"/>
    <cellStyle name="常规 2 9 5" xfId="578"/>
    <cellStyle name="常规 20" xfId="579"/>
    <cellStyle name="常规 20 2" xfId="580"/>
    <cellStyle name="常规 20 2 2" xfId="581"/>
    <cellStyle name="常规 20 2 2 2" xfId="582"/>
    <cellStyle name="常规 20 2 2 3" xfId="583"/>
    <cellStyle name="常规 20 2 3" xfId="584"/>
    <cellStyle name="常规 20 2 4" xfId="585"/>
    <cellStyle name="常规 20 3" xfId="586"/>
    <cellStyle name="常规 20 3 2" xfId="587"/>
    <cellStyle name="常规 21" xfId="588"/>
    <cellStyle name="常规 21 2" xfId="589"/>
    <cellStyle name="常规 21 2 2" xfId="590"/>
    <cellStyle name="常规 21 2 2 2" xfId="591"/>
    <cellStyle name="常规 21 2 2 3" xfId="592"/>
    <cellStyle name="常规 21 2 3" xfId="593"/>
    <cellStyle name="常规 21 2 4" xfId="594"/>
    <cellStyle name="常规 21 3" xfId="595"/>
    <cellStyle name="常规 21 3 2" xfId="596"/>
    <cellStyle name="常规 21 3 3" xfId="597"/>
    <cellStyle name="常规 21 4" xfId="598"/>
    <cellStyle name="常规 21 5" xfId="599"/>
    <cellStyle name="常规 22" xfId="600"/>
    <cellStyle name="常规 22 2" xfId="601"/>
    <cellStyle name="常规 22 2 2" xfId="602"/>
    <cellStyle name="常规 22 2 2 2" xfId="603"/>
    <cellStyle name="常规 22 2 2 3" xfId="604"/>
    <cellStyle name="常规 22 2 3" xfId="605"/>
    <cellStyle name="常规 22 2 4" xfId="606"/>
    <cellStyle name="常规 22 3" xfId="607"/>
    <cellStyle name="常规 22 3 2" xfId="608"/>
    <cellStyle name="常规 23" xfId="609"/>
    <cellStyle name="常规 23 2" xfId="610"/>
    <cellStyle name="常规 23 2 2" xfId="611"/>
    <cellStyle name="常规 23 2 2 2" xfId="612"/>
    <cellStyle name="常规 23 2 2 3" xfId="613"/>
    <cellStyle name="常规 23 2 3" xfId="614"/>
    <cellStyle name="常规 23 2 4" xfId="615"/>
    <cellStyle name="常规 23 3" xfId="616"/>
    <cellStyle name="常规 23 3 2" xfId="617"/>
    <cellStyle name="常规 23 3 3" xfId="618"/>
    <cellStyle name="常规 23 4" xfId="619"/>
    <cellStyle name="常规 23 5" xfId="620"/>
    <cellStyle name="常规 24" xfId="621"/>
    <cellStyle name="常规 24 2" xfId="622"/>
    <cellStyle name="常规 24 2 2" xfId="623"/>
    <cellStyle name="常规 24 2 2 2" xfId="624"/>
    <cellStyle name="常规 24 2 2 3" xfId="625"/>
    <cellStyle name="常规 24 2 3" xfId="626"/>
    <cellStyle name="常规 24 2 4" xfId="627"/>
    <cellStyle name="常规 24 3" xfId="628"/>
    <cellStyle name="常规 24 3 2" xfId="629"/>
    <cellStyle name="常规 25" xfId="630"/>
    <cellStyle name="常规 25 2" xfId="631"/>
    <cellStyle name="常规 25 2 2" xfId="632"/>
    <cellStyle name="常规 26" xfId="633"/>
    <cellStyle name="常规 26 2" xfId="634"/>
    <cellStyle name="常规 26 2 2" xfId="635"/>
    <cellStyle name="常规 26 2 3" xfId="636"/>
    <cellStyle name="常规 26 3" xfId="637"/>
    <cellStyle name="常规 26 4" xfId="638"/>
    <cellStyle name="常规 27" xfId="639"/>
    <cellStyle name="常规 27 2" xfId="640"/>
    <cellStyle name="常规 28" xfId="641"/>
    <cellStyle name="常规 3" xfId="642"/>
    <cellStyle name="常规 3 10" xfId="643"/>
    <cellStyle name="常规 3 10 2" xfId="644"/>
    <cellStyle name="常规 3 10 2 2" xfId="645"/>
    <cellStyle name="常规 3 11" xfId="646"/>
    <cellStyle name="常规 3 11 2" xfId="647"/>
    <cellStyle name="常规 3 2" xfId="648"/>
    <cellStyle name="常规 3 2 2" xfId="649"/>
    <cellStyle name="常规 3 2 2 2" xfId="650"/>
    <cellStyle name="常规 3 2 2 2 2" xfId="651"/>
    <cellStyle name="常规 3 2 2 2 2 2" xfId="652"/>
    <cellStyle name="常规 3 2 2 3" xfId="653"/>
    <cellStyle name="常规 3 2 2 3 2" xfId="654"/>
    <cellStyle name="常规 3 2 3" xfId="655"/>
    <cellStyle name="常规 3 2 3 2" xfId="656"/>
    <cellStyle name="常规 3 2 3 2 2" xfId="657"/>
    <cellStyle name="常规 3 2 3 2 2 2" xfId="658"/>
    <cellStyle name="常规 3 2 3 3" xfId="659"/>
    <cellStyle name="常规 3 2 3 3 2" xfId="660"/>
    <cellStyle name="常规 3 2 4" xfId="661"/>
    <cellStyle name="常规 3 2 4 2" xfId="662"/>
    <cellStyle name="常规 3 2 4 2 2" xfId="663"/>
    <cellStyle name="常规 3 2 5" xfId="664"/>
    <cellStyle name="常规 3 2 5 2" xfId="665"/>
    <cellStyle name="常规 3 3" xfId="666"/>
    <cellStyle name="常规 3 3 2" xfId="667"/>
    <cellStyle name="常规 3 3 2 2" xfId="668"/>
    <cellStyle name="常规 3 3 2 2 2" xfId="669"/>
    <cellStyle name="常规 3 3 2 2 2 2" xfId="670"/>
    <cellStyle name="常规 3 3 2 3" xfId="671"/>
    <cellStyle name="常规 3 3 2 3 2" xfId="672"/>
    <cellStyle name="常规 3 3 3" xfId="673"/>
    <cellStyle name="常规 3 3 3 2" xfId="674"/>
    <cellStyle name="常规 3 3 3 2 2" xfId="675"/>
    <cellStyle name="常规 3 3 3 2 2 2" xfId="676"/>
    <cellStyle name="常规 3 3 3 3" xfId="677"/>
    <cellStyle name="常规 3 3 3 3 2" xfId="678"/>
    <cellStyle name="常规 3 3 4" xfId="679"/>
    <cellStyle name="常规 3 3 4 2" xfId="680"/>
    <cellStyle name="常规 3 3 4 2 2" xfId="681"/>
    <cellStyle name="常规 3 3 5" xfId="682"/>
    <cellStyle name="常规 3 3 5 2" xfId="683"/>
    <cellStyle name="常规 3 4" xfId="684"/>
    <cellStyle name="常规 3 4 2" xfId="685"/>
    <cellStyle name="常规 3 4 2 2" xfId="686"/>
    <cellStyle name="常规 3 4 2 2 2" xfId="687"/>
    <cellStyle name="常规 3 4 2 2 2 2" xfId="688"/>
    <cellStyle name="常规 3 4 2 3" xfId="689"/>
    <cellStyle name="常规 3 4 2 3 2" xfId="690"/>
    <cellStyle name="常规 3 4 3" xfId="691"/>
    <cellStyle name="常规 3 4 3 2" xfId="692"/>
    <cellStyle name="常规 3 4 3 2 2" xfId="693"/>
    <cellStyle name="常规 3 4 4" xfId="694"/>
    <cellStyle name="常规 3 4 4 2" xfId="695"/>
    <cellStyle name="常规 3 5" xfId="696"/>
    <cellStyle name="常规 3 5 2" xfId="697"/>
    <cellStyle name="常规 3 5 2 2" xfId="698"/>
    <cellStyle name="常规 3 5 2 2 2" xfId="699"/>
    <cellStyle name="常规 3 5 2 2 2 2" xfId="700"/>
    <cellStyle name="常规 3 5 2 2 2 3" xfId="701"/>
    <cellStyle name="常规 3 5 2 2 3" xfId="702"/>
    <cellStyle name="常规 3 5 2 2 4" xfId="703"/>
    <cellStyle name="常规 3 5 2 3" xfId="704"/>
    <cellStyle name="常规 3 5 2 3 2" xfId="705"/>
    <cellStyle name="常规 3 5 2 3 3" xfId="706"/>
    <cellStyle name="常规 3 5 2 4" xfId="707"/>
    <cellStyle name="常规 3 5 2 5" xfId="708"/>
    <cellStyle name="常规 3 5 3" xfId="709"/>
    <cellStyle name="常规 3 5 3 2" xfId="710"/>
    <cellStyle name="常规 3 5 3 2 2" xfId="711"/>
    <cellStyle name="常规 3 5 3 2 3" xfId="712"/>
    <cellStyle name="常规 3 5 3 3" xfId="713"/>
    <cellStyle name="常规 3 5 3 4" xfId="714"/>
    <cellStyle name="常规 3 5 4" xfId="715"/>
    <cellStyle name="常规 3 5 4 2" xfId="716"/>
    <cellStyle name="常规 3 5 4 3" xfId="717"/>
    <cellStyle name="常规 3 5 5" xfId="718"/>
    <cellStyle name="常规 3 5 6" xfId="719"/>
    <cellStyle name="常规 3 6" xfId="720"/>
    <cellStyle name="常规 3 6 2" xfId="721"/>
    <cellStyle name="常规 3 6 2 2" xfId="722"/>
    <cellStyle name="常规 3 6 2 2 2" xfId="723"/>
    <cellStyle name="常规 3 6 3" xfId="724"/>
    <cellStyle name="常规 3 6 3 2" xfId="725"/>
    <cellStyle name="常规 3 7" xfId="726"/>
    <cellStyle name="常规 3 7 2" xfId="727"/>
    <cellStyle name="常规 3 7 2 2" xfId="728"/>
    <cellStyle name="常规 3 7 2 2 2" xfId="729"/>
    <cellStyle name="常规 3 7 2 2 3" xfId="730"/>
    <cellStyle name="常规 3 7 2 3" xfId="731"/>
    <cellStyle name="常规 3 7 2 4" xfId="732"/>
    <cellStyle name="常规 3 7 3" xfId="733"/>
    <cellStyle name="常规 3 7 3 2" xfId="734"/>
    <cellStyle name="常规 3 7 3 3" xfId="735"/>
    <cellStyle name="常规 3 7 4" xfId="736"/>
    <cellStyle name="常规 3 7 5" xfId="737"/>
    <cellStyle name="常规 3 8" xfId="738"/>
    <cellStyle name="常规 3 8 2" xfId="739"/>
    <cellStyle name="常规 3 8 2 2" xfId="740"/>
    <cellStyle name="常规 3 8 2 2 2" xfId="741"/>
    <cellStyle name="常规 3 8 3" xfId="742"/>
    <cellStyle name="常规 3 8 3 2" xfId="743"/>
    <cellStyle name="常规 3 9" xfId="744"/>
    <cellStyle name="常规 3 9 2" xfId="745"/>
    <cellStyle name="常规 3 9 2 2" xfId="746"/>
    <cellStyle name="常规 3 9 2 2 2" xfId="747"/>
    <cellStyle name="常规 3 9 3" xfId="748"/>
    <cellStyle name="常规 3 9 3 2" xfId="749"/>
    <cellStyle name="常规 4" xfId="750"/>
    <cellStyle name="常规 4 2" xfId="751"/>
    <cellStyle name="常规 4 2 2" xfId="752"/>
    <cellStyle name="常规 4 2 2 2" xfId="753"/>
    <cellStyle name="常规 4 2 2 2 2" xfId="754"/>
    <cellStyle name="常规 4 2 2 2 2 2" xfId="755"/>
    <cellStyle name="常规 4 2 2 2 2 3" xfId="756"/>
    <cellStyle name="常规 4 2 2 2 3" xfId="757"/>
    <cellStyle name="常规 4 2 2 2 4" xfId="758"/>
    <cellStyle name="常规 4 2 2 3" xfId="759"/>
    <cellStyle name="常规 4 2 2 3 2" xfId="760"/>
    <cellStyle name="常规 4 2 2 3 3" xfId="761"/>
    <cellStyle name="常规 4 2 2 4" xfId="762"/>
    <cellStyle name="常规 4 2 2 5" xfId="763"/>
    <cellStyle name="常规 4 2 3" xfId="764"/>
    <cellStyle name="常规 4 2 3 2" xfId="765"/>
    <cellStyle name="常规 4 2 3 2 2" xfId="766"/>
    <cellStyle name="常规 4 2 3 2 3" xfId="767"/>
    <cellStyle name="常规 4 2 3 3" xfId="768"/>
    <cellStyle name="常规 4 2 3 4" xfId="769"/>
    <cellStyle name="常规 4 2 4" xfId="770"/>
    <cellStyle name="常规 4 2 4 2" xfId="771"/>
    <cellStyle name="常规 4 2 4 3" xfId="772"/>
    <cellStyle name="常规 4 2 5" xfId="773"/>
    <cellStyle name="常规 4 2 6" xfId="774"/>
    <cellStyle name="常规 4 3" xfId="775"/>
    <cellStyle name="常规 4 3 2" xfId="776"/>
    <cellStyle name="常规 4 3 2 2" xfId="777"/>
    <cellStyle name="常规 4 3 2 2 2" xfId="778"/>
    <cellStyle name="常规 4 3 2 2 3" xfId="779"/>
    <cellStyle name="常规 4 3 2 3" xfId="780"/>
    <cellStyle name="常规 4 3 2 4" xfId="781"/>
    <cellStyle name="常规 4 3 3" xfId="782"/>
    <cellStyle name="常规 4 3 3 2" xfId="783"/>
    <cellStyle name="常规 4 3 3 3" xfId="784"/>
    <cellStyle name="常规 4 3 4" xfId="785"/>
    <cellStyle name="常规 4 3 5" xfId="786"/>
    <cellStyle name="常规 4 4" xfId="787"/>
    <cellStyle name="常规 4 4 2" xfId="788"/>
    <cellStyle name="常规 4 4 2 2" xfId="789"/>
    <cellStyle name="常规 4 4 2 2 2" xfId="790"/>
    <cellStyle name="常规 4 4 2 2 3" xfId="791"/>
    <cellStyle name="常规 4 4 2 3" xfId="792"/>
    <cellStyle name="常规 4 4 2 4" xfId="793"/>
    <cellStyle name="常规 4 4 3" xfId="794"/>
    <cellStyle name="常规 4 4 3 2" xfId="795"/>
    <cellStyle name="常规 4 4 3 3" xfId="796"/>
    <cellStyle name="常规 4 4 4" xfId="797"/>
    <cellStyle name="常规 4 4 5" xfId="798"/>
    <cellStyle name="常规 4 5" xfId="799"/>
    <cellStyle name="常规 4 5 2" xfId="800"/>
    <cellStyle name="常规 4 5 2 2" xfId="801"/>
    <cellStyle name="常规 4 5 2 3" xfId="802"/>
    <cellStyle name="常规 4 5 3" xfId="803"/>
    <cellStyle name="常规 4 5 4" xfId="804"/>
    <cellStyle name="常规 4 6" xfId="805"/>
    <cellStyle name="常规 4 6 2" xfId="806"/>
    <cellStyle name="常规 4 6 3" xfId="807"/>
    <cellStyle name="常规 4 7" xfId="808"/>
    <cellStyle name="常规 4 8" xfId="809"/>
    <cellStyle name="常规 5" xfId="810"/>
    <cellStyle name="常规 5 2" xfId="811"/>
    <cellStyle name="常规 5 2 2" xfId="812"/>
    <cellStyle name="常规 5 2 2 2" xfId="813"/>
    <cellStyle name="常规 5 2 2 2 2" xfId="814"/>
    <cellStyle name="常规 5 2 2 2 2 2" xfId="815"/>
    <cellStyle name="常规 5 2 2 2 2 3" xfId="816"/>
    <cellStyle name="常规 5 2 2 2 3" xfId="817"/>
    <cellStyle name="常规 5 2 2 2 4" xfId="818"/>
    <cellStyle name="常规 5 2 2 3" xfId="819"/>
    <cellStyle name="常规 5 2 2 3 2" xfId="820"/>
    <cellStyle name="常规 5 2 2 3 3" xfId="821"/>
    <cellStyle name="常规 5 2 2 4" xfId="822"/>
    <cellStyle name="常规 5 2 2 5" xfId="823"/>
    <cellStyle name="常规 5 2 3" xfId="824"/>
    <cellStyle name="常规 5 2 3 2" xfId="825"/>
    <cellStyle name="常规 5 2 3 2 2" xfId="826"/>
    <cellStyle name="常规 5 2 3 2 3" xfId="827"/>
    <cellStyle name="常规 5 2 3 3" xfId="828"/>
    <cellStyle name="常规 5 2 3 4" xfId="829"/>
    <cellStyle name="常规 5 2 4" xfId="830"/>
    <cellStyle name="常规 5 2 4 2" xfId="831"/>
    <cellStyle name="常规 5 2 4 3" xfId="832"/>
    <cellStyle name="常规 5 2 5" xfId="833"/>
    <cellStyle name="常规 5 2 6" xfId="834"/>
    <cellStyle name="常规 5 3" xfId="835"/>
    <cellStyle name="常规 5 3 2" xfId="836"/>
    <cellStyle name="常规 5 3 2 2" xfId="837"/>
    <cellStyle name="常规 5 3 2 2 2" xfId="838"/>
    <cellStyle name="常规 5 3 2 2 3" xfId="839"/>
    <cellStyle name="常规 5 3 2 3" xfId="840"/>
    <cellStyle name="常规 5 3 2 4" xfId="841"/>
    <cellStyle name="常规 5 3 3" xfId="842"/>
    <cellStyle name="常规 5 3 3 2" xfId="843"/>
    <cellStyle name="常规 5 3 3 3" xfId="844"/>
    <cellStyle name="常规 5 3 4" xfId="845"/>
    <cellStyle name="常规 5 3 5" xfId="846"/>
    <cellStyle name="常规 5 4" xfId="847"/>
    <cellStyle name="常规 5 4 2" xfId="848"/>
    <cellStyle name="常规 5 4 2 2" xfId="849"/>
    <cellStyle name="常规 5 4 2 2 2" xfId="850"/>
    <cellStyle name="常规 5 4 2 2 3" xfId="851"/>
    <cellStyle name="常规 5 4 2 3" xfId="852"/>
    <cellStyle name="常规 5 4 2 4" xfId="853"/>
    <cellStyle name="常规 5 4 3" xfId="854"/>
    <cellStyle name="常规 5 4 3 2" xfId="855"/>
    <cellStyle name="常规 5 4 3 3" xfId="856"/>
    <cellStyle name="常规 5 4 4" xfId="857"/>
    <cellStyle name="常规 5 4 5" xfId="858"/>
    <cellStyle name="常规 5 5" xfId="859"/>
    <cellStyle name="常规 5 5 2" xfId="860"/>
    <cellStyle name="常规 5 5 2 2" xfId="861"/>
    <cellStyle name="常规 5 5 2 3" xfId="862"/>
    <cellStyle name="常规 5 5 3" xfId="863"/>
    <cellStyle name="常规 5 5 4" xfId="864"/>
    <cellStyle name="常规 5 6" xfId="865"/>
    <cellStyle name="常规 5 6 2" xfId="866"/>
    <cellStyle name="常规 5 6 3" xfId="867"/>
    <cellStyle name="常规 5 7" xfId="868"/>
    <cellStyle name="常规 5 8" xfId="869"/>
    <cellStyle name="常规 6" xfId="870"/>
    <cellStyle name="常规 6 2" xfId="871"/>
    <cellStyle name="常规 6 2 2" xfId="872"/>
    <cellStyle name="常规 6 2 2 2" xfId="873"/>
    <cellStyle name="常规 6 2 2 2 2" xfId="874"/>
    <cellStyle name="常规 6 2 2 2 3" xfId="875"/>
    <cellStyle name="常规 6 2 2 3" xfId="876"/>
    <cellStyle name="常规 6 2 2 4" xfId="877"/>
    <cellStyle name="常规 6 2 3" xfId="878"/>
    <cellStyle name="常规 6 2 3 2" xfId="879"/>
    <cellStyle name="常规 6 2 3 3" xfId="880"/>
    <cellStyle name="常规 6 2 4" xfId="881"/>
    <cellStyle name="常规 6 2 5" xfId="882"/>
    <cellStyle name="常规 6 3" xfId="883"/>
    <cellStyle name="常规 6 3 2" xfId="884"/>
    <cellStyle name="常规 6 3 2 2" xfId="885"/>
    <cellStyle name="常规 6 3 2 2 2" xfId="886"/>
    <cellStyle name="常规 6 3 2 2 3" xfId="887"/>
    <cellStyle name="常规 6 3 2 3" xfId="888"/>
    <cellStyle name="常规 6 3 2 4" xfId="889"/>
    <cellStyle name="常规 6 3 3" xfId="890"/>
    <cellStyle name="常规 6 3 3 2" xfId="891"/>
    <cellStyle name="常规 6 3 3 3" xfId="892"/>
    <cellStyle name="常规 6 3 4" xfId="893"/>
    <cellStyle name="常规 6 3 5" xfId="894"/>
    <cellStyle name="常规 6 4" xfId="895"/>
    <cellStyle name="常规 6 4 2" xfId="896"/>
    <cellStyle name="常规 6 4 2 2" xfId="897"/>
    <cellStyle name="常规 6 4 2 3" xfId="898"/>
    <cellStyle name="常规 6 4 3" xfId="899"/>
    <cellStyle name="常规 6 4 4" xfId="900"/>
    <cellStyle name="常规 6 5" xfId="901"/>
    <cellStyle name="常规 6 5 2" xfId="902"/>
    <cellStyle name="常规 6 5 3" xfId="903"/>
    <cellStyle name="常规 6 6" xfId="904"/>
    <cellStyle name="常规 6 7" xfId="905"/>
    <cellStyle name="常规 7" xfId="906"/>
    <cellStyle name="常规 7 2" xfId="907"/>
    <cellStyle name="常规 7 2 2" xfId="908"/>
    <cellStyle name="常规 7 2 2 2" xfId="909"/>
    <cellStyle name="常规 7 2 2 2 2" xfId="910"/>
    <cellStyle name="常规 7 2 2 2 3" xfId="911"/>
    <cellStyle name="常规 7 2 2 3" xfId="912"/>
    <cellStyle name="常规 7 2 2 4" xfId="913"/>
    <cellStyle name="常规 7 2 3" xfId="914"/>
    <cellStyle name="常规 7 2 3 2" xfId="915"/>
    <cellStyle name="常规 7 2 3 3" xfId="916"/>
    <cellStyle name="常规 7 2 4" xfId="917"/>
    <cellStyle name="常规 7 2 5" xfId="918"/>
    <cellStyle name="常规 7 3" xfId="919"/>
    <cellStyle name="常规 7 3 2" xfId="920"/>
    <cellStyle name="常规 7 3 2 2" xfId="921"/>
    <cellStyle name="常规 7 3 2 2 2" xfId="922"/>
    <cellStyle name="常规 7 3 2 2 3" xfId="923"/>
    <cellStyle name="常规 7 3 2 3" xfId="924"/>
    <cellStyle name="常规 7 3 2 4" xfId="925"/>
    <cellStyle name="常规 7 3 3" xfId="926"/>
    <cellStyle name="常规 7 3 3 2" xfId="927"/>
    <cellStyle name="常规 7 3 3 3" xfId="928"/>
    <cellStyle name="常规 7 3 4" xfId="929"/>
    <cellStyle name="常规 7 3 5" xfId="930"/>
    <cellStyle name="常规 7 4" xfId="931"/>
    <cellStyle name="常规 7 4 2" xfId="932"/>
    <cellStyle name="常规 7 4 2 2" xfId="933"/>
    <cellStyle name="常规 7 4 2 3" xfId="934"/>
    <cellStyle name="常规 7 4 3" xfId="935"/>
    <cellStyle name="常规 7 4 4" xfId="936"/>
    <cellStyle name="常规 7 5" xfId="937"/>
    <cellStyle name="常规 7 5 2" xfId="938"/>
    <cellStyle name="常规 7 5 3" xfId="939"/>
    <cellStyle name="常规 7 6" xfId="940"/>
    <cellStyle name="常规 7 7" xfId="941"/>
    <cellStyle name="常规 8" xfId="942"/>
    <cellStyle name="常规 8 2" xfId="943"/>
    <cellStyle name="常规 8 2 2" xfId="944"/>
    <cellStyle name="常规 8 2 2 2" xfId="945"/>
    <cellStyle name="常规 8 2 2 2 2" xfId="946"/>
    <cellStyle name="常规 8 2 2 2 3" xfId="947"/>
    <cellStyle name="常规 8 2 2 3" xfId="948"/>
    <cellStyle name="常规 8 2 2 4" xfId="949"/>
    <cellStyle name="常规 8 2 3" xfId="950"/>
    <cellStyle name="常规 8 2 3 2" xfId="951"/>
    <cellStyle name="常规 8 2 3 3" xfId="952"/>
    <cellStyle name="常规 8 2 4" xfId="953"/>
    <cellStyle name="常规 8 2 5" xfId="954"/>
    <cellStyle name="常规 8 3" xfId="955"/>
    <cellStyle name="常规 8 3 2" xfId="956"/>
    <cellStyle name="常规 8 3 2 2" xfId="957"/>
    <cellStyle name="常规 8 3 2 2 2" xfId="958"/>
    <cellStyle name="常规 8 3 2 2 3" xfId="959"/>
    <cellStyle name="常规 8 3 2 3" xfId="960"/>
    <cellStyle name="常规 8 3 2 4" xfId="961"/>
    <cellStyle name="常规 8 3 3" xfId="962"/>
    <cellStyle name="常规 8 3 3 2" xfId="963"/>
    <cellStyle name="常规 8 3 3 3" xfId="964"/>
    <cellStyle name="常规 8 3 4" xfId="965"/>
    <cellStyle name="常规 8 3 5" xfId="966"/>
    <cellStyle name="常规 8 4" xfId="967"/>
    <cellStyle name="常规 8 4 2" xfId="968"/>
    <cellStyle name="常规 8 4 2 2" xfId="969"/>
    <cellStyle name="常规 8 4 2 3" xfId="970"/>
    <cellStyle name="常规 8 4 3" xfId="971"/>
    <cellStyle name="常规 8 4 4" xfId="972"/>
    <cellStyle name="常规 8 5" xfId="973"/>
    <cellStyle name="常规 8 5 2" xfId="974"/>
    <cellStyle name="常规 8 5 3" xfId="975"/>
    <cellStyle name="常规 8 6" xfId="976"/>
    <cellStyle name="常规 8 7" xfId="977"/>
    <cellStyle name="常规 9" xfId="978"/>
    <cellStyle name="常规 9 2" xfId="979"/>
    <cellStyle name="常规 9 2 2" xfId="980"/>
    <cellStyle name="常规 9 2 2 2" xfId="981"/>
    <cellStyle name="常规 9 2 2 2 2" xfId="982"/>
    <cellStyle name="常规 9 2 2 2 3" xfId="983"/>
    <cellStyle name="常规 9 2 2 3" xfId="984"/>
    <cellStyle name="常规 9 2 2 4" xfId="985"/>
    <cellStyle name="常规 9 2 3" xfId="986"/>
    <cellStyle name="常规 9 2 3 2" xfId="987"/>
    <cellStyle name="常规 9 2 3 3" xfId="988"/>
    <cellStyle name="常规 9 2 4" xfId="989"/>
    <cellStyle name="常规 9 2 5" xfId="990"/>
    <cellStyle name="常规 9 3" xfId="991"/>
    <cellStyle name="常规 9 3 2" xfId="992"/>
    <cellStyle name="常规 9 3 2 2" xfId="993"/>
    <cellStyle name="常规 9 3 2 2 2" xfId="994"/>
    <cellStyle name="常规 9 3 2 2 3" xfId="995"/>
    <cellStyle name="常规 9 3 2 3" xfId="996"/>
    <cellStyle name="常规 9 3 2 4" xfId="997"/>
    <cellStyle name="常规 9 3 3" xfId="998"/>
    <cellStyle name="常规 9 3 3 2" xfId="999"/>
    <cellStyle name="常规 9 3 3 3" xfId="1000"/>
    <cellStyle name="常规 9 3 4" xfId="1001"/>
    <cellStyle name="常规 9 3 5" xfId="1002"/>
    <cellStyle name="常规 9 4" xfId="1003"/>
    <cellStyle name="常规 9 4 2" xfId="1004"/>
    <cellStyle name="常规 9 4 2 2" xfId="1005"/>
    <cellStyle name="常规 9 4 2 3" xfId="1006"/>
    <cellStyle name="常规 9 4 3" xfId="1007"/>
    <cellStyle name="常规 9 4 4" xfId="1008"/>
    <cellStyle name="常规 9 5" xfId="1009"/>
    <cellStyle name="常规 9 5 2" xfId="1010"/>
    <cellStyle name="常规 9 5 3" xfId="1011"/>
    <cellStyle name="常规 9 6" xfId="1012"/>
    <cellStyle name="常规 9 7" xfId="1013"/>
    <cellStyle name="常规_国粮发(2015)55号（A4）普通附件2" xfId="101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6"/>
  <sheetViews>
    <sheetView zoomScaleNormal="100" workbookViewId="0">
      <selection activeCell="AA2" sqref="AA1:AA65536"/>
    </sheetView>
  </sheetViews>
  <sheetFormatPr defaultRowHeight="14.25"/>
  <cols>
    <col min="1" max="1" width="5.125" style="3" customWidth="1"/>
    <col min="2" max="2" width="3.625" style="3" customWidth="1"/>
    <col min="3" max="3" width="7.625" style="3" customWidth="1"/>
    <col min="4" max="4" width="4.625" style="3" customWidth="1"/>
    <col min="5" max="5" width="3.625" style="3" customWidth="1"/>
    <col min="6" max="6" width="9.625" style="3" customWidth="1"/>
    <col min="7" max="7" width="10.75" style="3" customWidth="1"/>
    <col min="8" max="8" width="3.625" style="3" customWidth="1"/>
    <col min="9" max="9" width="8.125" style="3" customWidth="1"/>
    <col min="10" max="10" width="3.625" style="156" customWidth="1"/>
    <col min="11" max="11" width="6.625" style="157" customWidth="1"/>
    <col min="12" max="12" width="6.625" style="158" customWidth="1"/>
    <col min="13" max="13" width="6.625" style="159" customWidth="1"/>
    <col min="14" max="14" width="5.125" style="159" customWidth="1"/>
    <col min="15" max="15" width="5.125" style="158" customWidth="1"/>
    <col min="16" max="16" width="5.125" style="159" customWidth="1"/>
    <col min="17" max="17" width="3.625" style="158" customWidth="1"/>
    <col min="18" max="18" width="5.625" style="158" customWidth="1"/>
    <col min="19" max="19" width="5.125" style="133" customWidth="1"/>
    <col min="20" max="21" width="3.625" style="158" customWidth="1"/>
    <col min="22" max="23" width="5.125" style="158" customWidth="1"/>
    <col min="24" max="24" width="4.75" style="158" customWidth="1"/>
    <col min="25" max="25" width="4.625" style="160" customWidth="1"/>
    <col min="26" max="26" width="4.625" style="3" customWidth="1"/>
    <col min="27" max="27" width="1.625" style="3" customWidth="1"/>
    <col min="28" max="16384" width="9" style="3"/>
  </cols>
  <sheetData>
    <row r="1" spans="1:26" s="128" customFormat="1" ht="30" customHeight="1">
      <c r="A1" s="182" t="s">
        <v>196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s="135" customFormat="1" ht="24.95" customHeight="1" thickBot="1">
      <c r="A2" s="181" t="s">
        <v>102</v>
      </c>
      <c r="B2" s="181"/>
      <c r="C2" s="181"/>
      <c r="D2" s="181"/>
      <c r="E2" s="181"/>
      <c r="F2" s="181"/>
      <c r="G2" s="181"/>
      <c r="H2" s="181"/>
      <c r="I2" s="181"/>
      <c r="J2" s="129"/>
      <c r="K2" s="130"/>
      <c r="L2" s="131"/>
      <c r="M2" s="132"/>
      <c r="N2" s="132"/>
      <c r="O2" s="131"/>
      <c r="P2" s="132"/>
      <c r="Q2" s="131"/>
      <c r="R2" s="131"/>
      <c r="S2" s="133"/>
      <c r="T2" s="131"/>
      <c r="U2" s="131"/>
      <c r="V2" s="131"/>
      <c r="W2" s="131"/>
      <c r="X2" s="131"/>
      <c r="Y2" s="134" t="s">
        <v>33</v>
      </c>
    </row>
    <row r="3" spans="1:26" s="136" customFormat="1" ht="30" customHeight="1">
      <c r="A3" s="185" t="s">
        <v>204</v>
      </c>
      <c r="B3" s="179" t="s">
        <v>34</v>
      </c>
      <c r="C3" s="179" t="s">
        <v>9</v>
      </c>
      <c r="D3" s="179" t="s">
        <v>10</v>
      </c>
      <c r="E3" s="179" t="s">
        <v>11</v>
      </c>
      <c r="F3" s="179" t="s">
        <v>12</v>
      </c>
      <c r="G3" s="179" t="s">
        <v>13</v>
      </c>
      <c r="H3" s="179" t="s">
        <v>14</v>
      </c>
      <c r="I3" s="179" t="s">
        <v>15</v>
      </c>
      <c r="J3" s="179" t="s">
        <v>0</v>
      </c>
      <c r="K3" s="179"/>
      <c r="L3" s="179"/>
      <c r="M3" s="179"/>
      <c r="N3" s="179"/>
      <c r="O3" s="179"/>
      <c r="P3" s="179"/>
      <c r="Q3" s="179"/>
      <c r="R3" s="179" t="s">
        <v>4</v>
      </c>
      <c r="S3" s="179"/>
      <c r="T3" s="179" t="s">
        <v>37</v>
      </c>
      <c r="U3" s="179"/>
      <c r="V3" s="179" t="s">
        <v>5</v>
      </c>
      <c r="W3" s="179" t="s">
        <v>16</v>
      </c>
      <c r="X3" s="179" t="s">
        <v>17</v>
      </c>
      <c r="Y3" s="183" t="s">
        <v>18</v>
      </c>
    </row>
    <row r="4" spans="1:26" s="143" customFormat="1" ht="90" customHeight="1">
      <c r="A4" s="186"/>
      <c r="B4" s="180"/>
      <c r="C4" s="180"/>
      <c r="D4" s="180"/>
      <c r="E4" s="180"/>
      <c r="F4" s="180"/>
      <c r="G4" s="180"/>
      <c r="H4" s="180"/>
      <c r="I4" s="180"/>
      <c r="J4" s="137" t="s">
        <v>32</v>
      </c>
      <c r="K4" s="138" t="s">
        <v>19</v>
      </c>
      <c r="L4" s="139" t="s">
        <v>20</v>
      </c>
      <c r="M4" s="140" t="s">
        <v>21</v>
      </c>
      <c r="N4" s="140" t="s">
        <v>22</v>
      </c>
      <c r="O4" s="139" t="s">
        <v>23</v>
      </c>
      <c r="P4" s="140" t="s">
        <v>24</v>
      </c>
      <c r="Q4" s="139" t="s">
        <v>7</v>
      </c>
      <c r="R4" s="141" t="s">
        <v>58</v>
      </c>
      <c r="S4" s="142" t="s">
        <v>27</v>
      </c>
      <c r="T4" s="138" t="s">
        <v>38</v>
      </c>
      <c r="U4" s="139" t="s">
        <v>39</v>
      </c>
      <c r="V4" s="180"/>
      <c r="W4" s="180"/>
      <c r="X4" s="180"/>
      <c r="Y4" s="184"/>
    </row>
    <row r="5" spans="1:26" ht="50.1" customHeight="1">
      <c r="A5" s="176" t="s">
        <v>205</v>
      </c>
      <c r="B5" s="36" t="s">
        <v>66</v>
      </c>
      <c r="C5" s="37" t="s">
        <v>67</v>
      </c>
      <c r="D5" s="36" t="s">
        <v>29</v>
      </c>
      <c r="E5" s="36" t="s">
        <v>41</v>
      </c>
      <c r="F5" s="36" t="s">
        <v>68</v>
      </c>
      <c r="G5" s="38">
        <v>4745.0209999999997</v>
      </c>
      <c r="H5" s="36" t="s">
        <v>59</v>
      </c>
      <c r="I5" s="62" t="s">
        <v>164</v>
      </c>
      <c r="J5" s="39">
        <v>1</v>
      </c>
      <c r="K5" s="105" t="s">
        <v>198</v>
      </c>
      <c r="L5" s="105" t="s">
        <v>200</v>
      </c>
      <c r="M5" s="144" t="s">
        <v>202</v>
      </c>
      <c r="N5" s="41">
        <v>0.2</v>
      </c>
      <c r="O5" s="42">
        <v>0.6</v>
      </c>
      <c r="P5" s="41">
        <v>13.9</v>
      </c>
      <c r="Q5" s="42" t="s">
        <v>56</v>
      </c>
      <c r="R5" s="40">
        <v>18.7</v>
      </c>
      <c r="S5" s="42">
        <v>76</v>
      </c>
      <c r="T5" s="42" t="s">
        <v>36</v>
      </c>
      <c r="U5" s="42" t="s">
        <v>36</v>
      </c>
      <c r="V5" s="42" t="s">
        <v>57</v>
      </c>
      <c r="W5" s="46">
        <v>2016</v>
      </c>
      <c r="X5" s="46">
        <v>2015</v>
      </c>
      <c r="Y5" s="89"/>
    </row>
    <row r="6" spans="1:26" ht="50.1" customHeight="1">
      <c r="A6" s="176" t="s">
        <v>206</v>
      </c>
      <c r="B6" s="36" t="s">
        <v>66</v>
      </c>
      <c r="C6" s="37" t="s">
        <v>67</v>
      </c>
      <c r="D6" s="36" t="s">
        <v>29</v>
      </c>
      <c r="E6" s="36" t="s">
        <v>41</v>
      </c>
      <c r="F6" s="36" t="s">
        <v>104</v>
      </c>
      <c r="G6" s="38">
        <v>2251.7939999999999</v>
      </c>
      <c r="H6" s="36" t="s">
        <v>59</v>
      </c>
      <c r="I6" s="42" t="s">
        <v>148</v>
      </c>
      <c r="J6" s="39">
        <v>2</v>
      </c>
      <c r="K6" s="105" t="s">
        <v>199</v>
      </c>
      <c r="L6" s="105" t="s">
        <v>201</v>
      </c>
      <c r="M6" s="144" t="s">
        <v>202</v>
      </c>
      <c r="N6" s="41">
        <v>0</v>
      </c>
      <c r="O6" s="42">
        <v>0.5</v>
      </c>
      <c r="P6" s="41">
        <v>13.8</v>
      </c>
      <c r="Q6" s="42" t="s">
        <v>56</v>
      </c>
      <c r="R6" s="40">
        <v>17.899999999999999</v>
      </c>
      <c r="S6" s="42">
        <v>77</v>
      </c>
      <c r="T6" s="42" t="s">
        <v>36</v>
      </c>
      <c r="U6" s="42" t="s">
        <v>36</v>
      </c>
      <c r="V6" s="42" t="s">
        <v>57</v>
      </c>
      <c r="W6" s="46">
        <v>2016</v>
      </c>
      <c r="X6" s="46">
        <v>2015</v>
      </c>
      <c r="Y6" s="89"/>
    </row>
    <row r="7" spans="1:26" ht="50.1" customHeight="1">
      <c r="A7" s="176" t="s">
        <v>207</v>
      </c>
      <c r="B7" s="36" t="s">
        <v>66</v>
      </c>
      <c r="C7" s="37" t="s">
        <v>67</v>
      </c>
      <c r="D7" s="36" t="s">
        <v>29</v>
      </c>
      <c r="E7" s="36" t="s">
        <v>41</v>
      </c>
      <c r="F7" s="36" t="s">
        <v>105</v>
      </c>
      <c r="G7" s="38">
        <v>3000</v>
      </c>
      <c r="H7" s="36" t="s">
        <v>59</v>
      </c>
      <c r="I7" s="42" t="s">
        <v>149</v>
      </c>
      <c r="J7" s="39">
        <v>2</v>
      </c>
      <c r="K7" s="105" t="s">
        <v>199</v>
      </c>
      <c r="L7" s="105" t="s">
        <v>201</v>
      </c>
      <c r="M7" s="144" t="s">
        <v>202</v>
      </c>
      <c r="N7" s="41">
        <v>0</v>
      </c>
      <c r="O7" s="41">
        <v>0.6</v>
      </c>
      <c r="P7" s="41">
        <v>14</v>
      </c>
      <c r="Q7" s="42" t="s">
        <v>56</v>
      </c>
      <c r="R7" s="40">
        <v>18</v>
      </c>
      <c r="S7" s="42">
        <v>76</v>
      </c>
      <c r="T7" s="42" t="s">
        <v>150</v>
      </c>
      <c r="U7" s="42" t="s">
        <v>36</v>
      </c>
      <c r="V7" s="42" t="s">
        <v>57</v>
      </c>
      <c r="W7" s="46">
        <v>2016</v>
      </c>
      <c r="X7" s="46">
        <v>2015</v>
      </c>
      <c r="Y7" s="89"/>
    </row>
    <row r="8" spans="1:26" ht="50.1" customHeight="1">
      <c r="A8" s="176" t="s">
        <v>208</v>
      </c>
      <c r="B8" s="36" t="s">
        <v>66</v>
      </c>
      <c r="C8" s="37" t="s">
        <v>67</v>
      </c>
      <c r="D8" s="36" t="s">
        <v>29</v>
      </c>
      <c r="E8" s="36" t="s">
        <v>41</v>
      </c>
      <c r="F8" s="36" t="s">
        <v>75</v>
      </c>
      <c r="G8" s="38">
        <v>3150.1579999999999</v>
      </c>
      <c r="H8" s="36" t="s">
        <v>59</v>
      </c>
      <c r="I8" s="42" t="s">
        <v>151</v>
      </c>
      <c r="J8" s="39">
        <v>1</v>
      </c>
      <c r="K8" s="105" t="s">
        <v>198</v>
      </c>
      <c r="L8" s="105" t="s">
        <v>200</v>
      </c>
      <c r="M8" s="144" t="s">
        <v>202</v>
      </c>
      <c r="N8" s="41">
        <v>0.1</v>
      </c>
      <c r="O8" s="41">
        <v>0.7</v>
      </c>
      <c r="P8" s="41">
        <v>13.4</v>
      </c>
      <c r="Q8" s="42" t="s">
        <v>56</v>
      </c>
      <c r="R8" s="40">
        <v>20.100000000000001</v>
      </c>
      <c r="S8" s="42">
        <v>75</v>
      </c>
      <c r="T8" s="42" t="s">
        <v>36</v>
      </c>
      <c r="U8" s="42" t="s">
        <v>36</v>
      </c>
      <c r="V8" s="42" t="s">
        <v>57</v>
      </c>
      <c r="W8" s="46">
        <v>2016</v>
      </c>
      <c r="X8" s="46">
        <v>2015</v>
      </c>
      <c r="Y8" s="89"/>
    </row>
    <row r="9" spans="1:26" ht="50.1" customHeight="1">
      <c r="A9" s="176" t="s">
        <v>209</v>
      </c>
      <c r="B9" s="36" t="s">
        <v>62</v>
      </c>
      <c r="C9" s="37" t="s">
        <v>106</v>
      </c>
      <c r="D9" s="36" t="s">
        <v>29</v>
      </c>
      <c r="E9" s="36" t="s">
        <v>41</v>
      </c>
      <c r="F9" s="36" t="s">
        <v>107</v>
      </c>
      <c r="G9" s="38">
        <v>3277.5169999999998</v>
      </c>
      <c r="H9" s="36" t="s">
        <v>59</v>
      </c>
      <c r="I9" s="62" t="s">
        <v>165</v>
      </c>
      <c r="J9" s="57">
        <v>1</v>
      </c>
      <c r="K9" s="105" t="s">
        <v>198</v>
      </c>
      <c r="L9" s="105" t="s">
        <v>200</v>
      </c>
      <c r="M9" s="144" t="s">
        <v>202</v>
      </c>
      <c r="N9" s="145">
        <v>0</v>
      </c>
      <c r="O9" s="59">
        <v>0.7</v>
      </c>
      <c r="P9" s="145">
        <v>13.2</v>
      </c>
      <c r="Q9" s="59" t="s">
        <v>56</v>
      </c>
      <c r="R9" s="58">
        <v>16.899999999999999</v>
      </c>
      <c r="S9" s="59">
        <v>79</v>
      </c>
      <c r="T9" s="59" t="s">
        <v>36</v>
      </c>
      <c r="U9" s="59" t="s">
        <v>36</v>
      </c>
      <c r="V9" s="59" t="s">
        <v>57</v>
      </c>
      <c r="W9" s="46">
        <v>2015</v>
      </c>
      <c r="X9" s="46">
        <v>2015</v>
      </c>
      <c r="Y9" s="89"/>
    </row>
    <row r="10" spans="1:26" ht="50.1" customHeight="1">
      <c r="A10" s="176" t="s">
        <v>210</v>
      </c>
      <c r="B10" s="36" t="s">
        <v>40</v>
      </c>
      <c r="C10" s="37" t="s">
        <v>69</v>
      </c>
      <c r="D10" s="36" t="s">
        <v>29</v>
      </c>
      <c r="E10" s="36" t="s">
        <v>41</v>
      </c>
      <c r="F10" s="36" t="s">
        <v>108</v>
      </c>
      <c r="G10" s="38">
        <v>4048.5990000000002</v>
      </c>
      <c r="H10" s="36" t="s">
        <v>59</v>
      </c>
      <c r="I10" s="42" t="s">
        <v>152</v>
      </c>
      <c r="J10" s="39">
        <v>2</v>
      </c>
      <c r="K10" s="105" t="s">
        <v>199</v>
      </c>
      <c r="L10" s="105" t="s">
        <v>201</v>
      </c>
      <c r="M10" s="144" t="s">
        <v>202</v>
      </c>
      <c r="N10" s="41">
        <v>0</v>
      </c>
      <c r="O10" s="42">
        <v>0.7</v>
      </c>
      <c r="P10" s="41">
        <v>13.3</v>
      </c>
      <c r="Q10" s="42" t="s">
        <v>56</v>
      </c>
      <c r="R10" s="40">
        <v>15.3</v>
      </c>
      <c r="S10" s="42">
        <v>80</v>
      </c>
      <c r="T10" s="42" t="s">
        <v>36</v>
      </c>
      <c r="U10" s="42" t="s">
        <v>36</v>
      </c>
      <c r="V10" s="42" t="s">
        <v>57</v>
      </c>
      <c r="W10" s="46">
        <v>2016</v>
      </c>
      <c r="X10" s="46">
        <v>2015</v>
      </c>
      <c r="Y10" s="89"/>
    </row>
    <row r="11" spans="1:26" ht="50.1" customHeight="1">
      <c r="A11" s="176" t="s">
        <v>211</v>
      </c>
      <c r="B11" s="36" t="s">
        <v>40</v>
      </c>
      <c r="C11" s="37" t="s">
        <v>69</v>
      </c>
      <c r="D11" s="36" t="s">
        <v>29</v>
      </c>
      <c r="E11" s="36" t="s">
        <v>41</v>
      </c>
      <c r="F11" s="36" t="s">
        <v>109</v>
      </c>
      <c r="G11" s="38">
        <v>4000</v>
      </c>
      <c r="H11" s="36" t="s">
        <v>59</v>
      </c>
      <c r="I11" s="42" t="s">
        <v>153</v>
      </c>
      <c r="J11" s="39">
        <v>2</v>
      </c>
      <c r="K11" s="105" t="s">
        <v>199</v>
      </c>
      <c r="L11" s="105" t="s">
        <v>201</v>
      </c>
      <c r="M11" s="144" t="s">
        <v>202</v>
      </c>
      <c r="N11" s="41">
        <v>0</v>
      </c>
      <c r="O11" s="42">
        <v>0.6</v>
      </c>
      <c r="P11" s="41">
        <v>13.7</v>
      </c>
      <c r="Q11" s="42" t="s">
        <v>56</v>
      </c>
      <c r="R11" s="40">
        <v>14.1</v>
      </c>
      <c r="S11" s="42">
        <v>81</v>
      </c>
      <c r="T11" s="42" t="s">
        <v>150</v>
      </c>
      <c r="U11" s="42" t="s">
        <v>36</v>
      </c>
      <c r="V11" s="42" t="s">
        <v>57</v>
      </c>
      <c r="W11" s="46">
        <v>2016</v>
      </c>
      <c r="X11" s="46">
        <v>2015</v>
      </c>
      <c r="Y11" s="89"/>
    </row>
    <row r="12" spans="1:26" ht="50.1" customHeight="1">
      <c r="A12" s="176" t="s">
        <v>212</v>
      </c>
      <c r="B12" s="36" t="s">
        <v>40</v>
      </c>
      <c r="C12" s="37" t="s">
        <v>110</v>
      </c>
      <c r="D12" s="36" t="s">
        <v>29</v>
      </c>
      <c r="E12" s="36" t="s">
        <v>41</v>
      </c>
      <c r="F12" s="36" t="s">
        <v>111</v>
      </c>
      <c r="G12" s="38">
        <v>4480.9269999999997</v>
      </c>
      <c r="H12" s="36" t="s">
        <v>59</v>
      </c>
      <c r="I12" s="62" t="s">
        <v>166</v>
      </c>
      <c r="J12" s="70">
        <v>2</v>
      </c>
      <c r="K12" s="105" t="s">
        <v>199</v>
      </c>
      <c r="L12" s="105" t="s">
        <v>201</v>
      </c>
      <c r="M12" s="144" t="s">
        <v>202</v>
      </c>
      <c r="N12" s="69">
        <v>0</v>
      </c>
      <c r="O12" s="62">
        <v>0.6</v>
      </c>
      <c r="P12" s="69">
        <v>13.8</v>
      </c>
      <c r="Q12" s="62" t="s">
        <v>167</v>
      </c>
      <c r="R12" s="71">
        <v>15.5</v>
      </c>
      <c r="S12" s="62">
        <v>78</v>
      </c>
      <c r="T12" s="62" t="s">
        <v>169</v>
      </c>
      <c r="U12" s="62" t="s">
        <v>36</v>
      </c>
      <c r="V12" s="62" t="s">
        <v>168</v>
      </c>
      <c r="W12" s="46">
        <v>2015</v>
      </c>
      <c r="X12" s="46">
        <v>2015</v>
      </c>
      <c r="Y12" s="89"/>
    </row>
    <row r="13" spans="1:26" ht="50.1" customHeight="1">
      <c r="A13" s="176" t="s">
        <v>213</v>
      </c>
      <c r="B13" s="36" t="s">
        <v>40</v>
      </c>
      <c r="C13" s="37" t="s">
        <v>110</v>
      </c>
      <c r="D13" s="36" t="s">
        <v>29</v>
      </c>
      <c r="E13" s="36" t="s">
        <v>41</v>
      </c>
      <c r="F13" s="36" t="s">
        <v>112</v>
      </c>
      <c r="G13" s="38">
        <v>4461.8540000000003</v>
      </c>
      <c r="H13" s="36" t="s">
        <v>59</v>
      </c>
      <c r="I13" s="62" t="s">
        <v>159</v>
      </c>
      <c r="J13" s="70">
        <v>2</v>
      </c>
      <c r="K13" s="105" t="s">
        <v>199</v>
      </c>
      <c r="L13" s="105" t="s">
        <v>201</v>
      </c>
      <c r="M13" s="144" t="s">
        <v>202</v>
      </c>
      <c r="N13" s="69">
        <v>0.1</v>
      </c>
      <c r="O13" s="62">
        <v>0.7</v>
      </c>
      <c r="P13" s="69">
        <v>13.9</v>
      </c>
      <c r="Q13" s="62" t="s">
        <v>167</v>
      </c>
      <c r="R13" s="71">
        <v>12.7</v>
      </c>
      <c r="S13" s="62">
        <v>82</v>
      </c>
      <c r="T13" s="62" t="s">
        <v>169</v>
      </c>
      <c r="U13" s="62" t="s">
        <v>36</v>
      </c>
      <c r="V13" s="62" t="s">
        <v>168</v>
      </c>
      <c r="W13" s="46">
        <v>2015</v>
      </c>
      <c r="X13" s="46">
        <v>2015</v>
      </c>
      <c r="Y13" s="89"/>
    </row>
    <row r="14" spans="1:26" ht="48">
      <c r="A14" s="176" t="s">
        <v>214</v>
      </c>
      <c r="B14" s="83" t="s">
        <v>40</v>
      </c>
      <c r="C14" s="90" t="s">
        <v>69</v>
      </c>
      <c r="D14" s="83" t="s">
        <v>29</v>
      </c>
      <c r="E14" s="83" t="s">
        <v>41</v>
      </c>
      <c r="F14" s="83" t="s">
        <v>179</v>
      </c>
      <c r="G14" s="91">
        <v>4012.9209999999998</v>
      </c>
      <c r="H14" s="83" t="s">
        <v>59</v>
      </c>
      <c r="I14" s="62" t="s">
        <v>180</v>
      </c>
      <c r="J14" s="70">
        <v>1</v>
      </c>
      <c r="K14" s="105" t="s">
        <v>198</v>
      </c>
      <c r="L14" s="105" t="s">
        <v>200</v>
      </c>
      <c r="M14" s="144" t="s">
        <v>202</v>
      </c>
      <c r="N14" s="69">
        <v>0</v>
      </c>
      <c r="O14" s="62">
        <v>0.8</v>
      </c>
      <c r="P14" s="69">
        <v>13.6</v>
      </c>
      <c r="Q14" s="62" t="s">
        <v>56</v>
      </c>
      <c r="R14" s="71">
        <v>15.3</v>
      </c>
      <c r="S14" s="62">
        <v>79</v>
      </c>
      <c r="T14" s="62" t="s">
        <v>36</v>
      </c>
      <c r="U14" s="62" t="s">
        <v>36</v>
      </c>
      <c r="V14" s="62" t="s">
        <v>57</v>
      </c>
      <c r="W14" s="92">
        <v>2015</v>
      </c>
      <c r="X14" s="92">
        <v>2015</v>
      </c>
      <c r="Y14" s="89"/>
    </row>
    <row r="15" spans="1:26" ht="48">
      <c r="A15" s="176" t="s">
        <v>215</v>
      </c>
      <c r="B15" s="83" t="s">
        <v>40</v>
      </c>
      <c r="C15" s="90" t="s">
        <v>69</v>
      </c>
      <c r="D15" s="83" t="s">
        <v>29</v>
      </c>
      <c r="E15" s="83" t="s">
        <v>41</v>
      </c>
      <c r="F15" s="83" t="s">
        <v>181</v>
      </c>
      <c r="G15" s="91">
        <v>4957.1170000000002</v>
      </c>
      <c r="H15" s="83" t="s">
        <v>182</v>
      </c>
      <c r="I15" s="62" t="s">
        <v>183</v>
      </c>
      <c r="J15" s="70">
        <v>2</v>
      </c>
      <c r="K15" s="105" t="s">
        <v>199</v>
      </c>
      <c r="L15" s="105" t="s">
        <v>201</v>
      </c>
      <c r="M15" s="144" t="s">
        <v>202</v>
      </c>
      <c r="N15" s="69">
        <v>0</v>
      </c>
      <c r="O15" s="62">
        <v>0.7</v>
      </c>
      <c r="P15" s="69">
        <v>13.6</v>
      </c>
      <c r="Q15" s="62" t="s">
        <v>56</v>
      </c>
      <c r="R15" s="71">
        <v>19.5</v>
      </c>
      <c r="S15" s="62">
        <v>72</v>
      </c>
      <c r="T15" s="62">
        <v>0.1</v>
      </c>
      <c r="U15" s="62" t="s">
        <v>36</v>
      </c>
      <c r="V15" s="62" t="s">
        <v>57</v>
      </c>
      <c r="W15" s="92">
        <v>2015</v>
      </c>
      <c r="X15" s="92">
        <v>2015</v>
      </c>
      <c r="Y15" s="89"/>
    </row>
    <row r="16" spans="1:26" ht="48">
      <c r="A16" s="176" t="s">
        <v>216</v>
      </c>
      <c r="B16" s="83" t="s">
        <v>40</v>
      </c>
      <c r="C16" s="90" t="s">
        <v>69</v>
      </c>
      <c r="D16" s="83" t="s">
        <v>29</v>
      </c>
      <c r="E16" s="83" t="s">
        <v>41</v>
      </c>
      <c r="F16" s="83" t="s">
        <v>184</v>
      </c>
      <c r="G16" s="91">
        <v>3000</v>
      </c>
      <c r="H16" s="83" t="s">
        <v>182</v>
      </c>
      <c r="I16" s="62" t="s">
        <v>185</v>
      </c>
      <c r="J16" s="70">
        <v>2</v>
      </c>
      <c r="K16" s="105" t="s">
        <v>199</v>
      </c>
      <c r="L16" s="105" t="s">
        <v>201</v>
      </c>
      <c r="M16" s="144" t="s">
        <v>202</v>
      </c>
      <c r="N16" s="69">
        <v>0</v>
      </c>
      <c r="O16" s="62">
        <v>0.7</v>
      </c>
      <c r="P16" s="69">
        <v>13.6</v>
      </c>
      <c r="Q16" s="62" t="s">
        <v>56</v>
      </c>
      <c r="R16" s="71">
        <v>19.3</v>
      </c>
      <c r="S16" s="62">
        <v>74</v>
      </c>
      <c r="T16" s="62">
        <v>0.1</v>
      </c>
      <c r="U16" s="62">
        <v>0.1</v>
      </c>
      <c r="V16" s="62" t="s">
        <v>57</v>
      </c>
      <c r="W16" s="92">
        <v>2015</v>
      </c>
      <c r="X16" s="92">
        <v>2015</v>
      </c>
      <c r="Y16" s="89"/>
    </row>
    <row r="17" spans="1:25" ht="50.1" customHeight="1">
      <c r="A17" s="176" t="s">
        <v>217</v>
      </c>
      <c r="B17" s="36" t="s">
        <v>63</v>
      </c>
      <c r="C17" s="37" t="s">
        <v>70</v>
      </c>
      <c r="D17" s="36" t="s">
        <v>29</v>
      </c>
      <c r="E17" s="36" t="s">
        <v>41</v>
      </c>
      <c r="F17" s="36" t="s">
        <v>71</v>
      </c>
      <c r="G17" s="38">
        <v>2209.8200000000002</v>
      </c>
      <c r="H17" s="36" t="s">
        <v>59</v>
      </c>
      <c r="I17" s="42" t="s">
        <v>154</v>
      </c>
      <c r="J17" s="39">
        <v>2</v>
      </c>
      <c r="K17" s="105" t="s">
        <v>199</v>
      </c>
      <c r="L17" s="105" t="s">
        <v>201</v>
      </c>
      <c r="M17" s="144" t="s">
        <v>202</v>
      </c>
      <c r="N17" s="41">
        <v>0</v>
      </c>
      <c r="O17" s="42">
        <v>0.6</v>
      </c>
      <c r="P17" s="41">
        <v>13.8</v>
      </c>
      <c r="Q17" s="42" t="s">
        <v>56</v>
      </c>
      <c r="R17" s="40">
        <v>14.5</v>
      </c>
      <c r="S17" s="42">
        <v>80</v>
      </c>
      <c r="T17" s="42" t="s">
        <v>36</v>
      </c>
      <c r="U17" s="42" t="s">
        <v>36</v>
      </c>
      <c r="V17" s="42" t="s">
        <v>57</v>
      </c>
      <c r="W17" s="46">
        <v>2016</v>
      </c>
      <c r="X17" s="46">
        <v>2015</v>
      </c>
      <c r="Y17" s="89"/>
    </row>
    <row r="18" spans="1:25" ht="50.1" customHeight="1">
      <c r="A18" s="176" t="s">
        <v>218</v>
      </c>
      <c r="B18" s="36" t="s">
        <v>63</v>
      </c>
      <c r="C18" s="37" t="s">
        <v>70</v>
      </c>
      <c r="D18" s="36" t="s">
        <v>29</v>
      </c>
      <c r="E18" s="36" t="s">
        <v>41</v>
      </c>
      <c r="F18" s="36" t="s">
        <v>72</v>
      </c>
      <c r="G18" s="38">
        <v>3000</v>
      </c>
      <c r="H18" s="36" t="s">
        <v>59</v>
      </c>
      <c r="I18" s="42" t="s">
        <v>155</v>
      </c>
      <c r="J18" s="39">
        <v>2</v>
      </c>
      <c r="K18" s="105" t="s">
        <v>199</v>
      </c>
      <c r="L18" s="105" t="s">
        <v>201</v>
      </c>
      <c r="M18" s="144" t="s">
        <v>202</v>
      </c>
      <c r="N18" s="41">
        <v>0</v>
      </c>
      <c r="O18" s="42">
        <v>0.7</v>
      </c>
      <c r="P18" s="41">
        <v>13.9</v>
      </c>
      <c r="Q18" s="42" t="s">
        <v>56</v>
      </c>
      <c r="R18" s="40">
        <v>14.2</v>
      </c>
      <c r="S18" s="42">
        <v>81</v>
      </c>
      <c r="T18" s="42" t="s">
        <v>36</v>
      </c>
      <c r="U18" s="42" t="s">
        <v>36</v>
      </c>
      <c r="V18" s="42" t="s">
        <v>57</v>
      </c>
      <c r="W18" s="46">
        <v>2016</v>
      </c>
      <c r="X18" s="46">
        <v>2015</v>
      </c>
      <c r="Y18" s="89"/>
    </row>
    <row r="19" spans="1:25" ht="50.1" customHeight="1">
      <c r="A19" s="176" t="s">
        <v>219</v>
      </c>
      <c r="B19" s="36" t="s">
        <v>63</v>
      </c>
      <c r="C19" s="36" t="s">
        <v>70</v>
      </c>
      <c r="D19" s="36" t="s">
        <v>29</v>
      </c>
      <c r="E19" s="36" t="s">
        <v>41</v>
      </c>
      <c r="F19" s="36" t="s">
        <v>82</v>
      </c>
      <c r="G19" s="38">
        <v>4156.8100000000004</v>
      </c>
      <c r="H19" s="36" t="s">
        <v>59</v>
      </c>
      <c r="I19" s="42" t="s">
        <v>156</v>
      </c>
      <c r="J19" s="39">
        <v>1</v>
      </c>
      <c r="K19" s="105" t="s">
        <v>198</v>
      </c>
      <c r="L19" s="105" t="s">
        <v>200</v>
      </c>
      <c r="M19" s="144" t="s">
        <v>202</v>
      </c>
      <c r="N19" s="41">
        <v>0</v>
      </c>
      <c r="O19" s="42">
        <v>0.7</v>
      </c>
      <c r="P19" s="41">
        <v>14.3</v>
      </c>
      <c r="Q19" s="42" t="s">
        <v>56</v>
      </c>
      <c r="R19" s="40">
        <v>16.2</v>
      </c>
      <c r="S19" s="42">
        <v>78</v>
      </c>
      <c r="T19" s="42" t="s">
        <v>36</v>
      </c>
      <c r="U19" s="42" t="s">
        <v>36</v>
      </c>
      <c r="V19" s="42" t="s">
        <v>57</v>
      </c>
      <c r="W19" s="46">
        <v>2015</v>
      </c>
      <c r="X19" s="46">
        <v>2015</v>
      </c>
      <c r="Y19" s="89"/>
    </row>
    <row r="20" spans="1:25" ht="50.1" customHeight="1">
      <c r="A20" s="176" t="s">
        <v>220</v>
      </c>
      <c r="B20" s="36" t="s">
        <v>63</v>
      </c>
      <c r="C20" s="37" t="s">
        <v>83</v>
      </c>
      <c r="D20" s="44" t="s">
        <v>84</v>
      </c>
      <c r="E20" s="36" t="s">
        <v>41</v>
      </c>
      <c r="F20" s="36" t="s">
        <v>85</v>
      </c>
      <c r="G20" s="38">
        <v>3525.64</v>
      </c>
      <c r="H20" s="36" t="s">
        <v>86</v>
      </c>
      <c r="I20" s="42" t="s">
        <v>157</v>
      </c>
      <c r="J20" s="39">
        <v>1</v>
      </c>
      <c r="K20" s="105" t="s">
        <v>198</v>
      </c>
      <c r="L20" s="105" t="s">
        <v>200</v>
      </c>
      <c r="M20" s="144" t="s">
        <v>202</v>
      </c>
      <c r="N20" s="41">
        <v>0.1</v>
      </c>
      <c r="O20" s="42">
        <v>0.8</v>
      </c>
      <c r="P20" s="41">
        <v>14.4</v>
      </c>
      <c r="Q20" s="42" t="s">
        <v>56</v>
      </c>
      <c r="R20" s="40">
        <v>17.2</v>
      </c>
      <c r="S20" s="42">
        <v>77</v>
      </c>
      <c r="T20" s="42" t="s">
        <v>36</v>
      </c>
      <c r="U20" s="42" t="s">
        <v>36</v>
      </c>
      <c r="V20" s="42" t="s">
        <v>57</v>
      </c>
      <c r="W20" s="46">
        <v>2015</v>
      </c>
      <c r="X20" s="46">
        <v>2015</v>
      </c>
      <c r="Y20" s="89"/>
    </row>
    <row r="21" spans="1:25" ht="50.1" customHeight="1">
      <c r="A21" s="176" t="s">
        <v>221</v>
      </c>
      <c r="B21" s="36" t="s">
        <v>63</v>
      </c>
      <c r="C21" s="37" t="s">
        <v>83</v>
      </c>
      <c r="D21" s="44" t="s">
        <v>84</v>
      </c>
      <c r="E21" s="36" t="s">
        <v>41</v>
      </c>
      <c r="F21" s="36" t="s">
        <v>87</v>
      </c>
      <c r="G21" s="38">
        <v>3000</v>
      </c>
      <c r="H21" s="36" t="s">
        <v>86</v>
      </c>
      <c r="I21" s="42" t="s">
        <v>99</v>
      </c>
      <c r="J21" s="39">
        <v>2</v>
      </c>
      <c r="K21" s="105" t="s">
        <v>199</v>
      </c>
      <c r="L21" s="105" t="s">
        <v>201</v>
      </c>
      <c r="M21" s="144" t="s">
        <v>202</v>
      </c>
      <c r="N21" s="41">
        <v>0.1</v>
      </c>
      <c r="O21" s="42">
        <v>0.7</v>
      </c>
      <c r="P21" s="41">
        <v>13.8</v>
      </c>
      <c r="Q21" s="42" t="s">
        <v>56</v>
      </c>
      <c r="R21" s="40">
        <v>19.899999999999999</v>
      </c>
      <c r="S21" s="42">
        <v>75</v>
      </c>
      <c r="T21" s="42" t="s">
        <v>36</v>
      </c>
      <c r="U21" s="42" t="s">
        <v>36</v>
      </c>
      <c r="V21" s="42" t="s">
        <v>57</v>
      </c>
      <c r="W21" s="46">
        <v>2015</v>
      </c>
      <c r="X21" s="46">
        <v>2015</v>
      </c>
      <c r="Y21" s="89"/>
    </row>
    <row r="22" spans="1:25" ht="50.1" customHeight="1">
      <c r="A22" s="176" t="s">
        <v>222</v>
      </c>
      <c r="B22" s="36" t="s">
        <v>63</v>
      </c>
      <c r="C22" s="37" t="s">
        <v>83</v>
      </c>
      <c r="D22" s="44" t="s">
        <v>84</v>
      </c>
      <c r="E22" s="36" t="s">
        <v>41</v>
      </c>
      <c r="F22" s="36" t="s">
        <v>88</v>
      </c>
      <c r="G22" s="38">
        <v>3520.78</v>
      </c>
      <c r="H22" s="36" t="s">
        <v>86</v>
      </c>
      <c r="I22" s="42" t="s">
        <v>100</v>
      </c>
      <c r="J22" s="39">
        <v>1</v>
      </c>
      <c r="K22" s="105" t="s">
        <v>198</v>
      </c>
      <c r="L22" s="105" t="s">
        <v>200</v>
      </c>
      <c r="M22" s="144" t="s">
        <v>202</v>
      </c>
      <c r="N22" s="41">
        <v>0.3</v>
      </c>
      <c r="O22" s="42">
        <v>0.8</v>
      </c>
      <c r="P22" s="41">
        <v>14.5</v>
      </c>
      <c r="Q22" s="42" t="s">
        <v>56</v>
      </c>
      <c r="R22" s="146">
        <v>15.6</v>
      </c>
      <c r="S22" s="42">
        <v>79</v>
      </c>
      <c r="T22" s="42" t="s">
        <v>150</v>
      </c>
      <c r="U22" s="42" t="s">
        <v>36</v>
      </c>
      <c r="V22" s="42" t="s">
        <v>57</v>
      </c>
      <c r="W22" s="46">
        <v>2015</v>
      </c>
      <c r="X22" s="46">
        <v>2015</v>
      </c>
      <c r="Y22" s="89"/>
    </row>
    <row r="23" spans="1:25" ht="50.1" customHeight="1">
      <c r="A23" s="176" t="s">
        <v>223</v>
      </c>
      <c r="B23" s="36" t="s">
        <v>63</v>
      </c>
      <c r="C23" s="37" t="s">
        <v>83</v>
      </c>
      <c r="D23" s="44" t="s">
        <v>84</v>
      </c>
      <c r="E23" s="36" t="s">
        <v>41</v>
      </c>
      <c r="F23" s="36" t="s">
        <v>89</v>
      </c>
      <c r="G23" s="38">
        <v>3000</v>
      </c>
      <c r="H23" s="36" t="s">
        <v>86</v>
      </c>
      <c r="I23" s="42" t="s">
        <v>101</v>
      </c>
      <c r="J23" s="39">
        <v>2</v>
      </c>
      <c r="K23" s="105" t="s">
        <v>199</v>
      </c>
      <c r="L23" s="105" t="s">
        <v>201</v>
      </c>
      <c r="M23" s="144" t="s">
        <v>202</v>
      </c>
      <c r="N23" s="41">
        <v>0.3</v>
      </c>
      <c r="O23" s="42">
        <v>0.9</v>
      </c>
      <c r="P23" s="41">
        <v>14.3</v>
      </c>
      <c r="Q23" s="42" t="s">
        <v>56</v>
      </c>
      <c r="R23" s="146">
        <v>15.1</v>
      </c>
      <c r="S23" s="42">
        <v>79</v>
      </c>
      <c r="T23" s="42" t="s">
        <v>150</v>
      </c>
      <c r="U23" s="42" t="s">
        <v>36</v>
      </c>
      <c r="V23" s="42" t="s">
        <v>57</v>
      </c>
      <c r="W23" s="46">
        <v>2015</v>
      </c>
      <c r="X23" s="46">
        <v>2015</v>
      </c>
      <c r="Y23" s="89"/>
    </row>
    <row r="24" spans="1:25" ht="50.1" customHeight="1">
      <c r="A24" s="176" t="s">
        <v>224</v>
      </c>
      <c r="B24" s="36" t="s">
        <v>65</v>
      </c>
      <c r="C24" s="37" t="s">
        <v>76</v>
      </c>
      <c r="D24" s="44" t="s">
        <v>77</v>
      </c>
      <c r="E24" s="36" t="s">
        <v>41</v>
      </c>
      <c r="F24" s="36" t="s">
        <v>78</v>
      </c>
      <c r="G24" s="38">
        <v>2390.7399999999998</v>
      </c>
      <c r="H24" s="36" t="s">
        <v>59</v>
      </c>
      <c r="I24" s="42" t="s">
        <v>95</v>
      </c>
      <c r="J24" s="39">
        <v>1</v>
      </c>
      <c r="K24" s="105" t="s">
        <v>198</v>
      </c>
      <c r="L24" s="105" t="s">
        <v>200</v>
      </c>
      <c r="M24" s="144" t="s">
        <v>202</v>
      </c>
      <c r="N24" s="41">
        <v>0</v>
      </c>
      <c r="O24" s="42">
        <v>0.6</v>
      </c>
      <c r="P24" s="41">
        <v>13.8</v>
      </c>
      <c r="Q24" s="42" t="s">
        <v>56</v>
      </c>
      <c r="R24" s="40">
        <v>17.2</v>
      </c>
      <c r="S24" s="42">
        <v>78</v>
      </c>
      <c r="T24" s="42" t="s">
        <v>36</v>
      </c>
      <c r="U24" s="42" t="s">
        <v>36</v>
      </c>
      <c r="V24" s="42" t="s">
        <v>57</v>
      </c>
      <c r="W24" s="46">
        <v>2015</v>
      </c>
      <c r="X24" s="46">
        <v>2015</v>
      </c>
      <c r="Y24" s="89"/>
    </row>
    <row r="25" spans="1:25" ht="50.1" customHeight="1">
      <c r="A25" s="176" t="s">
        <v>225</v>
      </c>
      <c r="B25" s="36" t="s">
        <v>65</v>
      </c>
      <c r="C25" s="37" t="s">
        <v>76</v>
      </c>
      <c r="D25" s="44" t="s">
        <v>77</v>
      </c>
      <c r="E25" s="36" t="s">
        <v>41</v>
      </c>
      <c r="F25" s="36" t="s">
        <v>79</v>
      </c>
      <c r="G25" s="38">
        <v>3000</v>
      </c>
      <c r="H25" s="36" t="s">
        <v>59</v>
      </c>
      <c r="I25" s="42" t="s">
        <v>96</v>
      </c>
      <c r="J25" s="39">
        <v>1</v>
      </c>
      <c r="K25" s="105" t="s">
        <v>198</v>
      </c>
      <c r="L25" s="105" t="s">
        <v>200</v>
      </c>
      <c r="M25" s="144" t="s">
        <v>202</v>
      </c>
      <c r="N25" s="41">
        <v>0.1</v>
      </c>
      <c r="O25" s="42">
        <v>0.8</v>
      </c>
      <c r="P25" s="41">
        <v>14</v>
      </c>
      <c r="Q25" s="42" t="s">
        <v>56</v>
      </c>
      <c r="R25" s="40">
        <v>16.7</v>
      </c>
      <c r="S25" s="42">
        <v>77</v>
      </c>
      <c r="T25" s="42" t="s">
        <v>150</v>
      </c>
      <c r="U25" s="42" t="s">
        <v>36</v>
      </c>
      <c r="V25" s="42" t="s">
        <v>57</v>
      </c>
      <c r="W25" s="46">
        <v>2015</v>
      </c>
      <c r="X25" s="46">
        <v>2015</v>
      </c>
      <c r="Y25" s="147"/>
    </row>
    <row r="26" spans="1:25" ht="50.1" customHeight="1">
      <c r="A26" s="176" t="s">
        <v>226</v>
      </c>
      <c r="B26" s="36" t="s">
        <v>65</v>
      </c>
      <c r="C26" s="37" t="s">
        <v>76</v>
      </c>
      <c r="D26" s="44" t="s">
        <v>77</v>
      </c>
      <c r="E26" s="36" t="s">
        <v>41</v>
      </c>
      <c r="F26" s="36" t="s">
        <v>80</v>
      </c>
      <c r="G26" s="38">
        <v>3152.36</v>
      </c>
      <c r="H26" s="36" t="s">
        <v>59</v>
      </c>
      <c r="I26" s="42" t="s">
        <v>97</v>
      </c>
      <c r="J26" s="39">
        <v>1</v>
      </c>
      <c r="K26" s="105" t="s">
        <v>198</v>
      </c>
      <c r="L26" s="105" t="s">
        <v>200</v>
      </c>
      <c r="M26" s="144" t="s">
        <v>202</v>
      </c>
      <c r="N26" s="41">
        <v>0</v>
      </c>
      <c r="O26" s="42">
        <v>0.7</v>
      </c>
      <c r="P26" s="41">
        <v>14.1</v>
      </c>
      <c r="Q26" s="42" t="s">
        <v>56</v>
      </c>
      <c r="R26" s="40">
        <v>17.3</v>
      </c>
      <c r="S26" s="42">
        <v>78</v>
      </c>
      <c r="T26" s="42" t="s">
        <v>150</v>
      </c>
      <c r="U26" s="42" t="s">
        <v>36</v>
      </c>
      <c r="V26" s="42" t="s">
        <v>57</v>
      </c>
      <c r="W26" s="46">
        <v>2015</v>
      </c>
      <c r="X26" s="46">
        <v>2015</v>
      </c>
      <c r="Y26" s="147"/>
    </row>
    <row r="27" spans="1:25" ht="50.1" customHeight="1">
      <c r="A27" s="176" t="s">
        <v>227</v>
      </c>
      <c r="B27" s="36" t="s">
        <v>65</v>
      </c>
      <c r="C27" s="37" t="s">
        <v>76</v>
      </c>
      <c r="D27" s="44" t="s">
        <v>77</v>
      </c>
      <c r="E27" s="36" t="s">
        <v>41</v>
      </c>
      <c r="F27" s="36" t="s">
        <v>81</v>
      </c>
      <c r="G27" s="38">
        <v>3000</v>
      </c>
      <c r="H27" s="36" t="s">
        <v>59</v>
      </c>
      <c r="I27" s="42" t="s">
        <v>98</v>
      </c>
      <c r="J27" s="39">
        <v>1</v>
      </c>
      <c r="K27" s="105" t="s">
        <v>198</v>
      </c>
      <c r="L27" s="105" t="s">
        <v>200</v>
      </c>
      <c r="M27" s="144" t="s">
        <v>202</v>
      </c>
      <c r="N27" s="41">
        <v>0</v>
      </c>
      <c r="O27" s="42">
        <v>0.7</v>
      </c>
      <c r="P27" s="41">
        <v>13.8</v>
      </c>
      <c r="Q27" s="42" t="s">
        <v>56</v>
      </c>
      <c r="R27" s="40">
        <v>17.5</v>
      </c>
      <c r="S27" s="42">
        <v>76</v>
      </c>
      <c r="T27" s="42" t="s">
        <v>150</v>
      </c>
      <c r="U27" s="42" t="s">
        <v>36</v>
      </c>
      <c r="V27" s="42" t="s">
        <v>57</v>
      </c>
      <c r="W27" s="46">
        <v>2015</v>
      </c>
      <c r="X27" s="46">
        <v>2015</v>
      </c>
      <c r="Y27" s="147"/>
    </row>
    <row r="28" spans="1:25" ht="50.1" customHeight="1">
      <c r="A28" s="176" t="s">
        <v>228</v>
      </c>
      <c r="B28" s="36" t="s">
        <v>113</v>
      </c>
      <c r="C28" s="45" t="s">
        <v>114</v>
      </c>
      <c r="D28" s="36" t="s">
        <v>29</v>
      </c>
      <c r="E28" s="36" t="s">
        <v>41</v>
      </c>
      <c r="F28" s="36" t="s">
        <v>115</v>
      </c>
      <c r="G28" s="38">
        <v>2028.9749999999999</v>
      </c>
      <c r="H28" s="36" t="s">
        <v>59</v>
      </c>
      <c r="I28" s="62" t="s">
        <v>170</v>
      </c>
      <c r="J28" s="57">
        <v>2</v>
      </c>
      <c r="K28" s="105" t="s">
        <v>199</v>
      </c>
      <c r="L28" s="105" t="s">
        <v>201</v>
      </c>
      <c r="M28" s="144" t="s">
        <v>202</v>
      </c>
      <c r="N28" s="145">
        <v>0</v>
      </c>
      <c r="O28" s="59">
        <v>0.5</v>
      </c>
      <c r="P28" s="145">
        <v>14.4</v>
      </c>
      <c r="Q28" s="59" t="s">
        <v>56</v>
      </c>
      <c r="R28" s="58">
        <v>18.600000000000001</v>
      </c>
      <c r="S28" s="59">
        <v>74</v>
      </c>
      <c r="T28" s="59">
        <v>0.1</v>
      </c>
      <c r="U28" s="59" t="s">
        <v>36</v>
      </c>
      <c r="V28" s="59" t="s">
        <v>57</v>
      </c>
      <c r="W28" s="46">
        <v>2015</v>
      </c>
      <c r="X28" s="46">
        <v>2015</v>
      </c>
      <c r="Y28" s="147"/>
    </row>
    <row r="29" spans="1:25" ht="50.1" customHeight="1">
      <c r="A29" s="176" t="s">
        <v>229</v>
      </c>
      <c r="B29" s="36" t="s">
        <v>113</v>
      </c>
      <c r="C29" s="45" t="s">
        <v>114</v>
      </c>
      <c r="D29" s="36" t="s">
        <v>29</v>
      </c>
      <c r="E29" s="36" t="s">
        <v>41</v>
      </c>
      <c r="F29" s="36" t="s">
        <v>116</v>
      </c>
      <c r="G29" s="38">
        <v>3000</v>
      </c>
      <c r="H29" s="36" t="s">
        <v>59</v>
      </c>
      <c r="I29" s="62" t="s">
        <v>160</v>
      </c>
      <c r="J29" s="70">
        <v>2</v>
      </c>
      <c r="K29" s="105" t="s">
        <v>199</v>
      </c>
      <c r="L29" s="105" t="s">
        <v>201</v>
      </c>
      <c r="M29" s="144" t="s">
        <v>202</v>
      </c>
      <c r="N29" s="69">
        <v>0</v>
      </c>
      <c r="O29" s="62">
        <v>0.9</v>
      </c>
      <c r="P29" s="69">
        <v>14.4</v>
      </c>
      <c r="Q29" s="59" t="s">
        <v>56</v>
      </c>
      <c r="R29" s="71">
        <v>16.2</v>
      </c>
      <c r="S29" s="62">
        <v>77</v>
      </c>
      <c r="T29" s="59" t="s">
        <v>36</v>
      </c>
      <c r="U29" s="59" t="s">
        <v>36</v>
      </c>
      <c r="V29" s="59" t="s">
        <v>57</v>
      </c>
      <c r="W29" s="46">
        <v>2015</v>
      </c>
      <c r="X29" s="46">
        <v>2015</v>
      </c>
      <c r="Y29" s="147"/>
    </row>
    <row r="30" spans="1:25" ht="50.1" customHeight="1">
      <c r="A30" s="176" t="s">
        <v>230</v>
      </c>
      <c r="B30" s="36" t="s">
        <v>113</v>
      </c>
      <c r="C30" s="45" t="s">
        <v>114</v>
      </c>
      <c r="D30" s="36" t="s">
        <v>29</v>
      </c>
      <c r="E30" s="36" t="s">
        <v>41</v>
      </c>
      <c r="F30" s="36" t="s">
        <v>117</v>
      </c>
      <c r="G30" s="38">
        <v>2044.7739999999999</v>
      </c>
      <c r="H30" s="36" t="s">
        <v>59</v>
      </c>
      <c r="I30" s="62" t="s">
        <v>161</v>
      </c>
      <c r="J30" s="70">
        <v>2</v>
      </c>
      <c r="K30" s="105" t="s">
        <v>199</v>
      </c>
      <c r="L30" s="105" t="s">
        <v>201</v>
      </c>
      <c r="M30" s="144" t="s">
        <v>202</v>
      </c>
      <c r="N30" s="69">
        <v>0.2</v>
      </c>
      <c r="O30" s="62">
        <v>0.7</v>
      </c>
      <c r="P30" s="69">
        <v>14.3</v>
      </c>
      <c r="Q30" s="59" t="s">
        <v>56</v>
      </c>
      <c r="R30" s="71">
        <v>17.7</v>
      </c>
      <c r="S30" s="62">
        <v>75</v>
      </c>
      <c r="T30" s="59">
        <v>0.1</v>
      </c>
      <c r="U30" s="59" t="s">
        <v>36</v>
      </c>
      <c r="V30" s="59" t="s">
        <v>57</v>
      </c>
      <c r="W30" s="46">
        <v>2015</v>
      </c>
      <c r="X30" s="46">
        <v>2015</v>
      </c>
      <c r="Y30" s="147"/>
    </row>
    <row r="31" spans="1:25" ht="50.1" customHeight="1">
      <c r="A31" s="176" t="s">
        <v>231</v>
      </c>
      <c r="B31" s="36" t="s">
        <v>113</v>
      </c>
      <c r="C31" s="45" t="s">
        <v>114</v>
      </c>
      <c r="D31" s="36" t="s">
        <v>29</v>
      </c>
      <c r="E31" s="36" t="s">
        <v>41</v>
      </c>
      <c r="F31" s="36" t="s">
        <v>118</v>
      </c>
      <c r="G31" s="38">
        <v>3000</v>
      </c>
      <c r="H31" s="36" t="s">
        <v>59</v>
      </c>
      <c r="I31" s="62" t="s">
        <v>162</v>
      </c>
      <c r="J31" s="70">
        <v>2</v>
      </c>
      <c r="K31" s="105" t="s">
        <v>199</v>
      </c>
      <c r="L31" s="105" t="s">
        <v>201</v>
      </c>
      <c r="M31" s="144" t="s">
        <v>202</v>
      </c>
      <c r="N31" s="69">
        <v>0.1</v>
      </c>
      <c r="O31" s="62">
        <v>0.7</v>
      </c>
      <c r="P31" s="69">
        <v>13.9</v>
      </c>
      <c r="Q31" s="59" t="s">
        <v>56</v>
      </c>
      <c r="R31" s="71">
        <v>15.5</v>
      </c>
      <c r="S31" s="62">
        <v>76</v>
      </c>
      <c r="T31" s="59" t="s">
        <v>36</v>
      </c>
      <c r="U31" s="59" t="s">
        <v>36</v>
      </c>
      <c r="V31" s="59" t="s">
        <v>57</v>
      </c>
      <c r="W31" s="46">
        <v>2015</v>
      </c>
      <c r="X31" s="46">
        <v>2015</v>
      </c>
      <c r="Y31" s="147"/>
    </row>
    <row r="32" spans="1:25" ht="50.1" customHeight="1">
      <c r="A32" s="176" t="s">
        <v>232</v>
      </c>
      <c r="B32" s="36" t="s">
        <v>60</v>
      </c>
      <c r="C32" s="37" t="s">
        <v>64</v>
      </c>
      <c r="D32" s="36" t="s">
        <v>61</v>
      </c>
      <c r="E32" s="36" t="s">
        <v>41</v>
      </c>
      <c r="F32" s="36" t="s">
        <v>119</v>
      </c>
      <c r="G32" s="38">
        <v>2613.5309999999999</v>
      </c>
      <c r="H32" s="36" t="s">
        <v>59</v>
      </c>
      <c r="I32" s="62" t="s">
        <v>171</v>
      </c>
      <c r="J32" s="70">
        <v>1</v>
      </c>
      <c r="K32" s="105" t="s">
        <v>198</v>
      </c>
      <c r="L32" s="105" t="s">
        <v>200</v>
      </c>
      <c r="M32" s="144" t="s">
        <v>202</v>
      </c>
      <c r="N32" s="69">
        <v>0</v>
      </c>
      <c r="O32" s="62">
        <v>0.8</v>
      </c>
      <c r="P32" s="69">
        <v>13.4</v>
      </c>
      <c r="Q32" s="59" t="s">
        <v>56</v>
      </c>
      <c r="R32" s="71">
        <v>15.9</v>
      </c>
      <c r="S32" s="62">
        <v>79</v>
      </c>
      <c r="T32" s="59" t="s">
        <v>36</v>
      </c>
      <c r="U32" s="59" t="s">
        <v>36</v>
      </c>
      <c r="V32" s="59" t="s">
        <v>57</v>
      </c>
      <c r="W32" s="46">
        <v>2015</v>
      </c>
      <c r="X32" s="46">
        <v>2015</v>
      </c>
      <c r="Y32" s="147"/>
    </row>
    <row r="33" spans="1:25" ht="50.1" customHeight="1">
      <c r="A33" s="176" t="s">
        <v>233</v>
      </c>
      <c r="B33" s="36" t="s">
        <v>60</v>
      </c>
      <c r="C33" s="37" t="s">
        <v>64</v>
      </c>
      <c r="D33" s="36" t="s">
        <v>61</v>
      </c>
      <c r="E33" s="36" t="s">
        <v>41</v>
      </c>
      <c r="F33" s="36" t="s">
        <v>120</v>
      </c>
      <c r="G33" s="38">
        <v>3000</v>
      </c>
      <c r="H33" s="36" t="s">
        <v>59</v>
      </c>
      <c r="I33" s="62" t="s">
        <v>163</v>
      </c>
      <c r="J33" s="70">
        <v>1</v>
      </c>
      <c r="K33" s="105" t="s">
        <v>198</v>
      </c>
      <c r="L33" s="105" t="s">
        <v>200</v>
      </c>
      <c r="M33" s="144" t="s">
        <v>202</v>
      </c>
      <c r="N33" s="69">
        <v>0</v>
      </c>
      <c r="O33" s="62">
        <v>0.7</v>
      </c>
      <c r="P33" s="69">
        <v>13.3</v>
      </c>
      <c r="Q33" s="59" t="s">
        <v>56</v>
      </c>
      <c r="R33" s="71">
        <v>15.2</v>
      </c>
      <c r="S33" s="62">
        <v>80</v>
      </c>
      <c r="T33" s="59" t="s">
        <v>36</v>
      </c>
      <c r="U33" s="59" t="s">
        <v>36</v>
      </c>
      <c r="V33" s="59" t="s">
        <v>57</v>
      </c>
      <c r="W33" s="46">
        <v>2015</v>
      </c>
      <c r="X33" s="46">
        <v>2015</v>
      </c>
      <c r="Y33" s="147"/>
    </row>
    <row r="34" spans="1:25" ht="48">
      <c r="A34" s="176" t="s">
        <v>234</v>
      </c>
      <c r="B34" s="123" t="s">
        <v>60</v>
      </c>
      <c r="C34" s="124" t="s">
        <v>64</v>
      </c>
      <c r="D34" s="123" t="s">
        <v>186</v>
      </c>
      <c r="E34" s="123" t="s">
        <v>41</v>
      </c>
      <c r="F34" s="123" t="s">
        <v>187</v>
      </c>
      <c r="G34" s="125">
        <v>3397.42</v>
      </c>
      <c r="H34" s="123" t="s">
        <v>59</v>
      </c>
      <c r="I34" s="126" t="s">
        <v>188</v>
      </c>
      <c r="J34" s="148">
        <v>1</v>
      </c>
      <c r="K34" s="105" t="s">
        <v>198</v>
      </c>
      <c r="L34" s="105" t="s">
        <v>200</v>
      </c>
      <c r="M34" s="144" t="s">
        <v>202</v>
      </c>
      <c r="N34" s="149">
        <v>0</v>
      </c>
      <c r="O34" s="127">
        <v>0.7</v>
      </c>
      <c r="P34" s="149">
        <v>13.8</v>
      </c>
      <c r="Q34" s="127" t="s">
        <v>56</v>
      </c>
      <c r="R34" s="150">
        <v>17.899999999999999</v>
      </c>
      <c r="S34" s="127">
        <v>77</v>
      </c>
      <c r="T34" s="127">
        <v>0.1</v>
      </c>
      <c r="U34" s="127" t="s">
        <v>36</v>
      </c>
      <c r="V34" s="127" t="s">
        <v>57</v>
      </c>
      <c r="W34" s="94">
        <v>2015</v>
      </c>
      <c r="X34" s="94">
        <v>2015</v>
      </c>
      <c r="Y34" s="89"/>
    </row>
    <row r="35" spans="1:25" ht="50.1" customHeight="1">
      <c r="A35" s="176" t="s">
        <v>235</v>
      </c>
      <c r="B35" s="118" t="s">
        <v>28</v>
      </c>
      <c r="C35" s="119" t="s">
        <v>73</v>
      </c>
      <c r="D35" s="118" t="s">
        <v>29</v>
      </c>
      <c r="E35" s="118" t="s">
        <v>41</v>
      </c>
      <c r="F35" s="118" t="s">
        <v>74</v>
      </c>
      <c r="G35" s="120">
        <v>2680.6149999999998</v>
      </c>
      <c r="H35" s="118" t="s">
        <v>59</v>
      </c>
      <c r="I35" s="121" t="s">
        <v>158</v>
      </c>
      <c r="J35" s="151">
        <v>2</v>
      </c>
      <c r="K35" s="122" t="s">
        <v>199</v>
      </c>
      <c r="L35" s="122" t="s">
        <v>201</v>
      </c>
      <c r="M35" s="152" t="s">
        <v>202</v>
      </c>
      <c r="N35" s="153">
        <v>0</v>
      </c>
      <c r="O35" s="121">
        <v>0.6</v>
      </c>
      <c r="P35" s="153">
        <v>13.1</v>
      </c>
      <c r="Q35" s="121" t="s">
        <v>56</v>
      </c>
      <c r="R35" s="154">
        <v>13.5</v>
      </c>
      <c r="S35" s="121">
        <v>78</v>
      </c>
      <c r="T35" s="121" t="s">
        <v>36</v>
      </c>
      <c r="U35" s="121" t="s">
        <v>36</v>
      </c>
      <c r="V35" s="121" t="s">
        <v>57</v>
      </c>
      <c r="W35" s="106">
        <v>2016</v>
      </c>
      <c r="X35" s="106">
        <v>2015</v>
      </c>
      <c r="Y35" s="155"/>
    </row>
    <row r="36" spans="1:25" s="161" customFormat="1" ht="27" customHeight="1" thickBot="1">
      <c r="A36" s="162"/>
      <c r="B36" s="162"/>
      <c r="C36" s="162" t="s">
        <v>203</v>
      </c>
      <c r="D36" s="162"/>
      <c r="E36" s="162"/>
      <c r="F36" s="162"/>
      <c r="G36" s="162">
        <f>SUM(G5:G35)</f>
        <v>101107.37300000002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3"/>
    </row>
  </sheetData>
  <mergeCells count="18">
    <mergeCell ref="A1:Z1"/>
    <mergeCell ref="W3:W4"/>
    <mergeCell ref="X3:X4"/>
    <mergeCell ref="Y3:Y4"/>
    <mergeCell ref="I3:I4"/>
    <mergeCell ref="J3:Q3"/>
    <mergeCell ref="R3:S3"/>
    <mergeCell ref="T3:U3"/>
    <mergeCell ref="V3:V4"/>
    <mergeCell ref="A3:A4"/>
    <mergeCell ref="F3:F4"/>
    <mergeCell ref="G3:G4"/>
    <mergeCell ref="H3:H4"/>
    <mergeCell ref="A2:I2"/>
    <mergeCell ref="B3:B4"/>
    <mergeCell ref="C3:C4"/>
    <mergeCell ref="D3:D4"/>
    <mergeCell ref="E3:E4"/>
  </mergeCells>
  <phoneticPr fontId="2" type="noConversion"/>
  <printOptions horizontalCentered="1"/>
  <pageMargins left="3.937007874015748E-2" right="3.937007874015748E-2" top="3.937007874015748E-2" bottom="3.937007874015748E-2" header="0.31496062992125984" footer="3.937007874015748E-2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6"/>
  <sheetViews>
    <sheetView topLeftCell="A4" zoomScaleNormal="100" workbookViewId="0">
      <selection activeCell="Z4" sqref="Z1:Z65536"/>
    </sheetView>
  </sheetViews>
  <sheetFormatPr defaultRowHeight="14.25"/>
  <cols>
    <col min="1" max="1" width="4.375" style="14" customWidth="1"/>
    <col min="2" max="2" width="3.625" style="4" customWidth="1"/>
    <col min="3" max="3" width="8.625" style="4" customWidth="1"/>
    <col min="4" max="4" width="4.125" style="5" customWidth="1"/>
    <col min="5" max="5" width="4.125" style="4" customWidth="1"/>
    <col min="6" max="6" width="9.625" style="4" customWidth="1"/>
    <col min="7" max="7" width="9.5" style="4" customWidth="1"/>
    <col min="8" max="8" width="3.625" style="4" customWidth="1"/>
    <col min="9" max="9" width="8.125" style="4" customWidth="1"/>
    <col min="10" max="10" width="3.625" style="15" customWidth="1"/>
    <col min="11" max="11" width="5.125" style="15" customWidth="1"/>
    <col min="12" max="12" width="5.125" style="16" customWidth="1"/>
    <col min="13" max="13" width="5.125" style="4" customWidth="1"/>
    <col min="14" max="15" width="5.125" style="16" customWidth="1"/>
    <col min="16" max="16" width="3.625" style="4" customWidth="1"/>
    <col min="17" max="17" width="5.75" style="15" customWidth="1"/>
    <col min="18" max="18" width="5.125" style="18" customWidth="1"/>
    <col min="19" max="19" width="5.125" style="15" customWidth="1"/>
    <col min="20" max="20" width="5.625" style="4" customWidth="1"/>
    <col min="21" max="22" width="5.125" style="4" customWidth="1"/>
    <col min="23" max="23" width="5.375" style="4" customWidth="1"/>
    <col min="24" max="25" width="4.625" style="17" customWidth="1"/>
    <col min="26" max="26" width="1.625" style="4" customWidth="1"/>
    <col min="27" max="16384" width="9" style="4"/>
  </cols>
  <sheetData>
    <row r="1" spans="1:27" ht="30" customHeight="1">
      <c r="A1" s="195" t="s">
        <v>196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6"/>
      <c r="AA1" s="6"/>
    </row>
    <row r="2" spans="1:27" ht="24.95" customHeight="1" thickBot="1">
      <c r="A2" s="189" t="s">
        <v>102</v>
      </c>
      <c r="B2" s="189"/>
      <c r="C2" s="189"/>
      <c r="D2" s="189"/>
      <c r="E2" s="189"/>
      <c r="F2" s="189"/>
      <c r="G2" s="189"/>
      <c r="H2" s="189"/>
      <c r="I2" s="189"/>
      <c r="J2" s="8"/>
      <c r="K2" s="8"/>
      <c r="L2" s="9"/>
      <c r="M2" s="7"/>
      <c r="N2" s="9"/>
      <c r="O2" s="9"/>
      <c r="P2" s="7"/>
      <c r="Q2" s="8"/>
      <c r="R2" s="10"/>
      <c r="S2" s="8"/>
      <c r="T2" s="7"/>
      <c r="U2" s="7"/>
      <c r="V2" s="7"/>
      <c r="W2" s="7"/>
      <c r="X2" s="11"/>
      <c r="Y2" s="11"/>
    </row>
    <row r="3" spans="1:27" s="1" customFormat="1" ht="30" customHeight="1">
      <c r="A3" s="197" t="s">
        <v>236</v>
      </c>
      <c r="B3" s="199" t="s">
        <v>8</v>
      </c>
      <c r="C3" s="187" t="s">
        <v>9</v>
      </c>
      <c r="D3" s="187" t="s">
        <v>10</v>
      </c>
      <c r="E3" s="187" t="s">
        <v>11</v>
      </c>
      <c r="F3" s="187" t="s">
        <v>12</v>
      </c>
      <c r="G3" s="187" t="s">
        <v>42</v>
      </c>
      <c r="H3" s="187" t="s">
        <v>14</v>
      </c>
      <c r="I3" s="187" t="s">
        <v>15</v>
      </c>
      <c r="J3" s="187" t="s">
        <v>43</v>
      </c>
      <c r="K3" s="187"/>
      <c r="L3" s="187"/>
      <c r="M3" s="187"/>
      <c r="N3" s="187"/>
      <c r="O3" s="187"/>
      <c r="P3" s="187"/>
      <c r="Q3" s="190" t="s">
        <v>44</v>
      </c>
      <c r="R3" s="190"/>
      <c r="S3" s="187" t="s">
        <v>37</v>
      </c>
      <c r="T3" s="187"/>
      <c r="U3" s="187" t="s">
        <v>5</v>
      </c>
      <c r="V3" s="190" t="s">
        <v>16</v>
      </c>
      <c r="W3" s="190" t="s">
        <v>17</v>
      </c>
      <c r="X3" s="192" t="s">
        <v>18</v>
      </c>
    </row>
    <row r="4" spans="1:27" s="1" customFormat="1" ht="80.099999999999994" customHeight="1">
      <c r="A4" s="198"/>
      <c r="B4" s="200"/>
      <c r="C4" s="188"/>
      <c r="D4" s="188"/>
      <c r="E4" s="188"/>
      <c r="F4" s="188"/>
      <c r="G4" s="188"/>
      <c r="H4" s="188"/>
      <c r="I4" s="188"/>
      <c r="J4" s="85" t="s">
        <v>32</v>
      </c>
      <c r="K4" s="88" t="s">
        <v>1</v>
      </c>
      <c r="L4" s="86" t="s">
        <v>3</v>
      </c>
      <c r="M4" s="87" t="s">
        <v>2</v>
      </c>
      <c r="N4" s="84" t="s">
        <v>25</v>
      </c>
      <c r="O4" s="84" t="s">
        <v>6</v>
      </c>
      <c r="P4" s="87" t="s">
        <v>7</v>
      </c>
      <c r="Q4" s="2" t="s">
        <v>26</v>
      </c>
      <c r="R4" s="2" t="s">
        <v>27</v>
      </c>
      <c r="S4" s="84" t="s">
        <v>45</v>
      </c>
      <c r="T4" s="12" t="s">
        <v>46</v>
      </c>
      <c r="U4" s="194"/>
      <c r="V4" s="191"/>
      <c r="W4" s="191"/>
      <c r="X4" s="193"/>
    </row>
    <row r="5" spans="1:27" s="13" customFormat="1" ht="50.1" customHeight="1">
      <c r="A5" s="177" t="s">
        <v>237</v>
      </c>
      <c r="B5" s="46" t="s">
        <v>66</v>
      </c>
      <c r="C5" s="47" t="s">
        <v>67</v>
      </c>
      <c r="D5" s="46" t="s">
        <v>29</v>
      </c>
      <c r="E5" s="46" t="s">
        <v>47</v>
      </c>
      <c r="F5" s="46" t="s">
        <v>128</v>
      </c>
      <c r="G5" s="48">
        <v>2593.86</v>
      </c>
      <c r="H5" s="46" t="s">
        <v>35</v>
      </c>
      <c r="I5" s="49" t="s">
        <v>172</v>
      </c>
      <c r="J5" s="50">
        <v>1</v>
      </c>
      <c r="K5" s="51">
        <v>830</v>
      </c>
      <c r="L5" s="52">
        <v>3.3</v>
      </c>
      <c r="M5" s="49">
        <v>0.5</v>
      </c>
      <c r="N5" s="53">
        <v>0</v>
      </c>
      <c r="O5" s="54">
        <v>11.8</v>
      </c>
      <c r="P5" s="55" t="s">
        <v>56</v>
      </c>
      <c r="Q5" s="50">
        <v>198</v>
      </c>
      <c r="R5" s="50">
        <v>83</v>
      </c>
      <c r="S5" s="55">
        <v>0.1</v>
      </c>
      <c r="T5" s="56" t="s">
        <v>173</v>
      </c>
      <c r="U5" s="50" t="s">
        <v>57</v>
      </c>
      <c r="V5" s="46">
        <v>2013</v>
      </c>
      <c r="W5" s="46">
        <v>2012</v>
      </c>
      <c r="X5" s="89"/>
    </row>
    <row r="6" spans="1:27" s="13" customFormat="1" ht="50.1" customHeight="1">
      <c r="A6" s="177" t="s">
        <v>238</v>
      </c>
      <c r="B6" s="46" t="s">
        <v>66</v>
      </c>
      <c r="C6" s="47" t="s">
        <v>67</v>
      </c>
      <c r="D6" s="46" t="s">
        <v>29</v>
      </c>
      <c r="E6" s="46" t="s">
        <v>47</v>
      </c>
      <c r="F6" s="46" t="s">
        <v>129</v>
      </c>
      <c r="G6" s="48">
        <v>3000</v>
      </c>
      <c r="H6" s="46" t="s">
        <v>35</v>
      </c>
      <c r="I6" s="49" t="s">
        <v>139</v>
      </c>
      <c r="J6" s="57">
        <v>1</v>
      </c>
      <c r="K6" s="57">
        <v>828</v>
      </c>
      <c r="L6" s="58">
        <v>2.7</v>
      </c>
      <c r="M6" s="59">
        <v>0.6</v>
      </c>
      <c r="N6" s="60">
        <v>0</v>
      </c>
      <c r="O6" s="58">
        <v>11.8</v>
      </c>
      <c r="P6" s="61" t="s">
        <v>56</v>
      </c>
      <c r="Q6" s="57">
        <v>202</v>
      </c>
      <c r="R6" s="57">
        <v>84</v>
      </c>
      <c r="S6" s="61">
        <v>0.1</v>
      </c>
      <c r="T6" s="56" t="s">
        <v>173</v>
      </c>
      <c r="U6" s="57" t="s">
        <v>57</v>
      </c>
      <c r="V6" s="46">
        <v>2013</v>
      </c>
      <c r="W6" s="46">
        <v>2012</v>
      </c>
      <c r="X6" s="89"/>
    </row>
    <row r="7" spans="1:27" ht="48">
      <c r="A7" s="177" t="s">
        <v>239</v>
      </c>
      <c r="B7" s="94" t="s">
        <v>189</v>
      </c>
      <c r="C7" s="95" t="s">
        <v>190</v>
      </c>
      <c r="D7" s="94" t="s">
        <v>191</v>
      </c>
      <c r="E7" s="94" t="s">
        <v>47</v>
      </c>
      <c r="F7" s="94" t="s">
        <v>192</v>
      </c>
      <c r="G7" s="99">
        <v>4076.92</v>
      </c>
      <c r="H7" s="94" t="s">
        <v>35</v>
      </c>
      <c r="I7" s="96" t="s">
        <v>193</v>
      </c>
      <c r="J7" s="100">
        <v>1</v>
      </c>
      <c r="K7" s="101">
        <v>817</v>
      </c>
      <c r="L7" s="102">
        <v>2.5</v>
      </c>
      <c r="M7" s="96">
        <v>0.5</v>
      </c>
      <c r="N7" s="103">
        <v>0</v>
      </c>
      <c r="O7" s="104">
        <v>11.6</v>
      </c>
      <c r="P7" s="98" t="s">
        <v>56</v>
      </c>
      <c r="Q7" s="100">
        <v>210</v>
      </c>
      <c r="R7" s="100">
        <v>82</v>
      </c>
      <c r="S7" s="97" t="s">
        <v>36</v>
      </c>
      <c r="T7" s="98" t="s">
        <v>150</v>
      </c>
      <c r="U7" s="100" t="s">
        <v>57</v>
      </c>
      <c r="V7" s="94">
        <v>2013</v>
      </c>
      <c r="W7" s="94">
        <v>2012</v>
      </c>
      <c r="X7" s="93"/>
      <c r="Y7" s="4"/>
    </row>
    <row r="8" spans="1:27" ht="48">
      <c r="A8" s="177" t="s">
        <v>240</v>
      </c>
      <c r="B8" s="94" t="s">
        <v>189</v>
      </c>
      <c r="C8" s="95" t="s">
        <v>190</v>
      </c>
      <c r="D8" s="94" t="s">
        <v>191</v>
      </c>
      <c r="E8" s="94" t="s">
        <v>47</v>
      </c>
      <c r="F8" s="94" t="s">
        <v>194</v>
      </c>
      <c r="G8" s="99">
        <v>4000</v>
      </c>
      <c r="H8" s="94" t="s">
        <v>35</v>
      </c>
      <c r="I8" s="96" t="s">
        <v>195</v>
      </c>
      <c r="J8" s="100">
        <v>1</v>
      </c>
      <c r="K8" s="101">
        <v>816</v>
      </c>
      <c r="L8" s="102">
        <v>2.7</v>
      </c>
      <c r="M8" s="96">
        <v>0.5</v>
      </c>
      <c r="N8" s="103">
        <v>0</v>
      </c>
      <c r="O8" s="104">
        <v>11.4</v>
      </c>
      <c r="P8" s="98" t="s">
        <v>56</v>
      </c>
      <c r="Q8" s="100">
        <v>210</v>
      </c>
      <c r="R8" s="100">
        <v>83</v>
      </c>
      <c r="S8" s="98">
        <v>0.1</v>
      </c>
      <c r="T8" s="98" t="s">
        <v>150</v>
      </c>
      <c r="U8" s="100" t="s">
        <v>57</v>
      </c>
      <c r="V8" s="94">
        <v>2013</v>
      </c>
      <c r="W8" s="94">
        <v>2012</v>
      </c>
      <c r="X8" s="93"/>
      <c r="Y8" s="4"/>
    </row>
    <row r="9" spans="1:27" s="13" customFormat="1" ht="50.1" customHeight="1">
      <c r="A9" s="177" t="s">
        <v>241</v>
      </c>
      <c r="B9" s="106" t="s">
        <v>62</v>
      </c>
      <c r="C9" s="107" t="s">
        <v>90</v>
      </c>
      <c r="D9" s="106" t="s">
        <v>29</v>
      </c>
      <c r="E9" s="106" t="s">
        <v>48</v>
      </c>
      <c r="F9" s="106" t="s">
        <v>130</v>
      </c>
      <c r="G9" s="108">
        <v>2587.8890000000001</v>
      </c>
      <c r="H9" s="106" t="s">
        <v>31</v>
      </c>
      <c r="I9" s="109" t="s">
        <v>174</v>
      </c>
      <c r="J9" s="110">
        <v>1</v>
      </c>
      <c r="K9" s="110">
        <v>790</v>
      </c>
      <c r="L9" s="111">
        <v>5.4</v>
      </c>
      <c r="M9" s="112">
        <v>0.6</v>
      </c>
      <c r="N9" s="113">
        <v>0</v>
      </c>
      <c r="O9" s="111">
        <v>11.3</v>
      </c>
      <c r="P9" s="114" t="s">
        <v>56</v>
      </c>
      <c r="Q9" s="110">
        <v>204</v>
      </c>
      <c r="R9" s="110">
        <v>76</v>
      </c>
      <c r="S9" s="114">
        <v>0.1</v>
      </c>
      <c r="T9" s="115" t="s">
        <v>173</v>
      </c>
      <c r="U9" s="116" t="s">
        <v>57</v>
      </c>
      <c r="V9" s="106">
        <v>2014</v>
      </c>
      <c r="W9" s="106">
        <v>2014</v>
      </c>
      <c r="X9" s="117"/>
    </row>
    <row r="10" spans="1:27" s="13" customFormat="1" ht="50.1" customHeight="1">
      <c r="A10" s="177" t="s">
        <v>242</v>
      </c>
      <c r="B10" s="46" t="s">
        <v>62</v>
      </c>
      <c r="C10" s="47" t="s">
        <v>90</v>
      </c>
      <c r="D10" s="46" t="s">
        <v>29</v>
      </c>
      <c r="E10" s="46" t="s">
        <v>48</v>
      </c>
      <c r="F10" s="46" t="s">
        <v>131</v>
      </c>
      <c r="G10" s="48">
        <v>2653.25</v>
      </c>
      <c r="H10" s="46" t="s">
        <v>31</v>
      </c>
      <c r="I10" s="62" t="s">
        <v>140</v>
      </c>
      <c r="J10" s="63">
        <v>1</v>
      </c>
      <c r="K10" s="68">
        <v>790</v>
      </c>
      <c r="L10" s="66">
        <v>5.5</v>
      </c>
      <c r="M10" s="65">
        <v>0.7</v>
      </c>
      <c r="N10" s="69">
        <v>0</v>
      </c>
      <c r="O10" s="64">
        <v>11</v>
      </c>
      <c r="P10" s="67" t="s">
        <v>56</v>
      </c>
      <c r="Q10" s="63">
        <v>208</v>
      </c>
      <c r="R10" s="63">
        <v>78</v>
      </c>
      <c r="S10" s="67">
        <v>0.1</v>
      </c>
      <c r="T10" s="56" t="s">
        <v>173</v>
      </c>
      <c r="U10" s="57" t="s">
        <v>57</v>
      </c>
      <c r="V10" s="46">
        <v>2014</v>
      </c>
      <c r="W10" s="46">
        <v>2014</v>
      </c>
      <c r="X10" s="89"/>
    </row>
    <row r="11" spans="1:27" s="13" customFormat="1" ht="50.1" customHeight="1">
      <c r="A11" s="177" t="s">
        <v>243</v>
      </c>
      <c r="B11" s="46" t="s">
        <v>62</v>
      </c>
      <c r="C11" s="47" t="s">
        <v>132</v>
      </c>
      <c r="D11" s="46" t="s">
        <v>29</v>
      </c>
      <c r="E11" s="46" t="s">
        <v>48</v>
      </c>
      <c r="F11" s="46" t="s">
        <v>133</v>
      </c>
      <c r="G11" s="48">
        <v>2048.6529999999998</v>
      </c>
      <c r="H11" s="46" t="s">
        <v>30</v>
      </c>
      <c r="I11" s="62" t="s">
        <v>141</v>
      </c>
      <c r="J11" s="70">
        <v>1</v>
      </c>
      <c r="K11" s="70">
        <v>798</v>
      </c>
      <c r="L11" s="71">
        <v>5.0999999999999996</v>
      </c>
      <c r="M11" s="62">
        <v>0.6</v>
      </c>
      <c r="N11" s="69">
        <v>0</v>
      </c>
      <c r="O11" s="72">
        <v>11.9</v>
      </c>
      <c r="P11" s="56" t="s">
        <v>175</v>
      </c>
      <c r="Q11" s="70">
        <v>198</v>
      </c>
      <c r="R11" s="70">
        <v>77</v>
      </c>
      <c r="S11" s="56">
        <v>0.1</v>
      </c>
      <c r="T11" s="43">
        <v>139</v>
      </c>
      <c r="U11" s="57" t="s">
        <v>57</v>
      </c>
      <c r="V11" s="46">
        <v>2014</v>
      </c>
      <c r="W11" s="46">
        <v>2014</v>
      </c>
      <c r="X11" s="89"/>
    </row>
    <row r="12" spans="1:27" s="13" customFormat="1" ht="50.1" customHeight="1">
      <c r="A12" s="177" t="s">
        <v>244</v>
      </c>
      <c r="B12" s="46" t="s">
        <v>62</v>
      </c>
      <c r="C12" s="47" t="s">
        <v>132</v>
      </c>
      <c r="D12" s="46" t="s">
        <v>29</v>
      </c>
      <c r="E12" s="46" t="s">
        <v>48</v>
      </c>
      <c r="F12" s="46" t="s">
        <v>134</v>
      </c>
      <c r="G12" s="48">
        <v>3000</v>
      </c>
      <c r="H12" s="46" t="s">
        <v>30</v>
      </c>
      <c r="I12" s="62" t="s">
        <v>142</v>
      </c>
      <c r="J12" s="70">
        <v>1</v>
      </c>
      <c r="K12" s="70">
        <v>793</v>
      </c>
      <c r="L12" s="71">
        <v>4.7</v>
      </c>
      <c r="M12" s="62">
        <v>0.6</v>
      </c>
      <c r="N12" s="73">
        <v>0</v>
      </c>
      <c r="O12" s="71">
        <v>12.2</v>
      </c>
      <c r="P12" s="56" t="s">
        <v>175</v>
      </c>
      <c r="Q12" s="70">
        <v>199</v>
      </c>
      <c r="R12" s="70">
        <v>75</v>
      </c>
      <c r="S12" s="56">
        <v>0.1</v>
      </c>
      <c r="T12" s="56" t="s">
        <v>173</v>
      </c>
      <c r="U12" s="57" t="s">
        <v>57</v>
      </c>
      <c r="V12" s="46">
        <v>2014</v>
      </c>
      <c r="W12" s="46">
        <v>2014</v>
      </c>
      <c r="X12" s="89"/>
    </row>
    <row r="13" spans="1:27" s="13" customFormat="1" ht="50.1" customHeight="1">
      <c r="A13" s="177" t="s">
        <v>245</v>
      </c>
      <c r="B13" s="46" t="s">
        <v>63</v>
      </c>
      <c r="C13" s="47" t="s">
        <v>135</v>
      </c>
      <c r="D13" s="46" t="s">
        <v>29</v>
      </c>
      <c r="E13" s="46" t="s">
        <v>48</v>
      </c>
      <c r="F13" s="46" t="s">
        <v>136</v>
      </c>
      <c r="G13" s="48">
        <v>2820.6</v>
      </c>
      <c r="H13" s="46" t="s">
        <v>30</v>
      </c>
      <c r="I13" s="65" t="s">
        <v>176</v>
      </c>
      <c r="J13" s="70">
        <v>1</v>
      </c>
      <c r="K13" s="70">
        <v>804</v>
      </c>
      <c r="L13" s="71">
        <v>5.0999999999999996</v>
      </c>
      <c r="M13" s="62">
        <v>0.6</v>
      </c>
      <c r="N13" s="69">
        <v>0.1</v>
      </c>
      <c r="O13" s="71">
        <v>10.8</v>
      </c>
      <c r="P13" s="56" t="s">
        <v>175</v>
      </c>
      <c r="Q13" s="70">
        <v>201</v>
      </c>
      <c r="R13" s="70">
        <v>81</v>
      </c>
      <c r="S13" s="56">
        <v>0.1</v>
      </c>
      <c r="T13" s="56" t="s">
        <v>173</v>
      </c>
      <c r="U13" s="57" t="s">
        <v>57</v>
      </c>
      <c r="V13" s="46">
        <v>2014</v>
      </c>
      <c r="W13" s="46">
        <v>2014</v>
      </c>
      <c r="X13" s="89"/>
    </row>
    <row r="14" spans="1:27" s="13" customFormat="1" ht="50.1" customHeight="1">
      <c r="A14" s="177" t="s">
        <v>246</v>
      </c>
      <c r="B14" s="46" t="s">
        <v>63</v>
      </c>
      <c r="C14" s="47" t="s">
        <v>135</v>
      </c>
      <c r="D14" s="46" t="s">
        <v>29</v>
      </c>
      <c r="E14" s="46" t="s">
        <v>48</v>
      </c>
      <c r="F14" s="46" t="s">
        <v>137</v>
      </c>
      <c r="G14" s="48">
        <v>2838.02</v>
      </c>
      <c r="H14" s="46" t="s">
        <v>30</v>
      </c>
      <c r="I14" s="65" t="s">
        <v>143</v>
      </c>
      <c r="J14" s="70">
        <v>1</v>
      </c>
      <c r="K14" s="70">
        <v>804</v>
      </c>
      <c r="L14" s="72">
        <v>5.5</v>
      </c>
      <c r="M14" s="62">
        <v>0.7</v>
      </c>
      <c r="N14" s="74" t="s">
        <v>36</v>
      </c>
      <c r="O14" s="71">
        <v>11</v>
      </c>
      <c r="P14" s="56" t="s">
        <v>175</v>
      </c>
      <c r="Q14" s="70">
        <v>198</v>
      </c>
      <c r="R14" s="70">
        <v>78</v>
      </c>
      <c r="S14" s="56">
        <v>0.2</v>
      </c>
      <c r="T14" s="56" t="s">
        <v>173</v>
      </c>
      <c r="U14" s="57" t="s">
        <v>57</v>
      </c>
      <c r="V14" s="46">
        <v>2014</v>
      </c>
      <c r="W14" s="46">
        <v>2014</v>
      </c>
      <c r="X14" s="89"/>
    </row>
    <row r="15" spans="1:27" s="13" customFormat="1" ht="50.1" customHeight="1">
      <c r="A15" s="177" t="s">
        <v>247</v>
      </c>
      <c r="B15" s="46" t="s">
        <v>63</v>
      </c>
      <c r="C15" s="47" t="s">
        <v>135</v>
      </c>
      <c r="D15" s="46" t="s">
        <v>29</v>
      </c>
      <c r="E15" s="46" t="s">
        <v>48</v>
      </c>
      <c r="F15" s="46" t="s">
        <v>138</v>
      </c>
      <c r="G15" s="48">
        <v>2824.26</v>
      </c>
      <c r="H15" s="46" t="s">
        <v>30</v>
      </c>
      <c r="I15" s="65" t="s">
        <v>144</v>
      </c>
      <c r="J15" s="70">
        <v>1</v>
      </c>
      <c r="K15" s="70">
        <v>812</v>
      </c>
      <c r="L15" s="72">
        <v>4.3</v>
      </c>
      <c r="M15" s="62">
        <v>0.6</v>
      </c>
      <c r="N15" s="62">
        <v>0.1</v>
      </c>
      <c r="O15" s="62">
        <v>11.5</v>
      </c>
      <c r="P15" s="56" t="s">
        <v>175</v>
      </c>
      <c r="Q15" s="70">
        <v>189</v>
      </c>
      <c r="R15" s="70">
        <v>79</v>
      </c>
      <c r="S15" s="56">
        <v>0.1</v>
      </c>
      <c r="T15" s="56" t="s">
        <v>173</v>
      </c>
      <c r="U15" s="57" t="s">
        <v>57</v>
      </c>
      <c r="V15" s="46">
        <v>2014</v>
      </c>
      <c r="W15" s="46">
        <v>2014</v>
      </c>
      <c r="X15" s="89"/>
    </row>
    <row r="16" spans="1:27" customFormat="1" ht="27" customHeight="1" thickBot="1">
      <c r="A16" s="164"/>
      <c r="B16" s="164"/>
      <c r="C16" s="164" t="s">
        <v>203</v>
      </c>
      <c r="D16" s="164"/>
      <c r="E16" s="164"/>
      <c r="F16" s="164"/>
      <c r="G16" s="164">
        <f>SUM(G5:G15)</f>
        <v>32443.451999999997</v>
      </c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5"/>
    </row>
  </sheetData>
  <mergeCells count="18">
    <mergeCell ref="A1:Y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X3:X4"/>
    <mergeCell ref="I3:I4"/>
    <mergeCell ref="J3:P3"/>
    <mergeCell ref="Q3:R3"/>
    <mergeCell ref="V3:V4"/>
    <mergeCell ref="S3:T3"/>
    <mergeCell ref="U3:U4"/>
  </mergeCells>
  <phoneticPr fontId="2" type="noConversion"/>
  <printOptions horizontalCentered="1"/>
  <pageMargins left="0.19685039370078741" right="0.23622047244094491" top="0.6692913385826772" bottom="0.6692913385826772" header="0.3937007874015748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9"/>
  <sheetViews>
    <sheetView tabSelected="1" workbookViewId="0">
      <selection activeCell="C18" sqref="C18"/>
    </sheetView>
  </sheetViews>
  <sheetFormatPr defaultRowHeight="14.25"/>
  <cols>
    <col min="1" max="1" width="4.5" style="4" customWidth="1"/>
    <col min="2" max="2" width="3.625" style="4" customWidth="1"/>
    <col min="3" max="3" width="7.625" style="4" customWidth="1"/>
    <col min="4" max="4" width="4.125" style="4" customWidth="1"/>
    <col min="5" max="5" width="3.625" style="4" customWidth="1"/>
    <col min="6" max="6" width="9.625" style="4" customWidth="1"/>
    <col min="7" max="7" width="8.125" style="4" customWidth="1"/>
    <col min="8" max="8" width="3.625" style="4" customWidth="1"/>
    <col min="9" max="9" width="8.125" style="4" customWidth="1"/>
    <col min="10" max="10" width="3.625" style="4" customWidth="1"/>
    <col min="11" max="14" width="5.125" style="4" customWidth="1"/>
    <col min="15" max="15" width="5.125" style="32" customWidth="1"/>
    <col min="16" max="16" width="3.625" style="4" customWidth="1"/>
    <col min="17" max="17" width="6.625" style="4" customWidth="1"/>
    <col min="18" max="19" width="5.125" style="4" customWidth="1"/>
    <col min="20" max="20" width="3.625" style="4" customWidth="1"/>
    <col min="21" max="23" width="5.125" style="4" customWidth="1"/>
    <col min="24" max="24" width="6.25" style="4" customWidth="1"/>
    <col min="25" max="26" width="4.625" style="4" customWidth="1"/>
    <col min="27" max="27" width="3.125" style="4" customWidth="1"/>
    <col min="28" max="16384" width="9" style="4"/>
  </cols>
  <sheetData>
    <row r="1" spans="1:28" ht="30" customHeight="1">
      <c r="A1" s="204" t="s">
        <v>197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19"/>
    </row>
    <row r="2" spans="1:28" ht="24.95" customHeight="1" thickBot="1">
      <c r="A2" s="208" t="s">
        <v>103</v>
      </c>
      <c r="B2" s="208"/>
      <c r="C2" s="208"/>
      <c r="D2" s="208"/>
      <c r="E2" s="208"/>
      <c r="F2" s="208"/>
      <c r="G2" s="208"/>
      <c r="H2" s="208"/>
      <c r="I2" s="208"/>
      <c r="J2" s="21"/>
      <c r="K2" s="21"/>
      <c r="L2" s="22"/>
      <c r="M2" s="21"/>
      <c r="N2" s="22"/>
      <c r="O2" s="22"/>
      <c r="P2" s="21"/>
      <c r="Q2" s="21"/>
      <c r="R2" s="21"/>
      <c r="S2" s="21"/>
      <c r="T2" s="21"/>
      <c r="U2" s="23"/>
      <c r="V2" s="23"/>
      <c r="W2" s="23"/>
      <c r="X2" s="23"/>
      <c r="Y2" s="20"/>
      <c r="Z2" s="20"/>
      <c r="AA2" s="24"/>
      <c r="AB2" s="19"/>
    </row>
    <row r="3" spans="1:28" ht="30" customHeight="1">
      <c r="A3" s="206" t="s">
        <v>248</v>
      </c>
      <c r="B3" s="201" t="s">
        <v>8</v>
      </c>
      <c r="C3" s="201" t="s">
        <v>9</v>
      </c>
      <c r="D3" s="201" t="s">
        <v>10</v>
      </c>
      <c r="E3" s="201" t="s">
        <v>11</v>
      </c>
      <c r="F3" s="201" t="s">
        <v>12</v>
      </c>
      <c r="G3" s="201" t="s">
        <v>13</v>
      </c>
      <c r="H3" s="201" t="s">
        <v>14</v>
      </c>
      <c r="I3" s="201" t="s">
        <v>15</v>
      </c>
      <c r="J3" s="201" t="s">
        <v>0</v>
      </c>
      <c r="K3" s="201"/>
      <c r="L3" s="201"/>
      <c r="M3" s="201"/>
      <c r="N3" s="201"/>
      <c r="O3" s="201"/>
      <c r="P3" s="201"/>
      <c r="Q3" s="201" t="s">
        <v>4</v>
      </c>
      <c r="R3" s="201"/>
      <c r="S3" s="201" t="s">
        <v>49</v>
      </c>
      <c r="T3" s="201"/>
      <c r="U3" s="201"/>
      <c r="V3" s="201" t="s">
        <v>5</v>
      </c>
      <c r="W3" s="201" t="s">
        <v>16</v>
      </c>
      <c r="X3" s="201" t="s">
        <v>17</v>
      </c>
      <c r="Y3" s="209" t="s">
        <v>18</v>
      </c>
      <c r="Z3" s="19"/>
    </row>
    <row r="4" spans="1:28" ht="80.099999999999994" customHeight="1">
      <c r="A4" s="207"/>
      <c r="B4" s="202"/>
      <c r="C4" s="202"/>
      <c r="D4" s="202"/>
      <c r="E4" s="202"/>
      <c r="F4" s="202"/>
      <c r="G4" s="202"/>
      <c r="H4" s="202"/>
      <c r="I4" s="202"/>
      <c r="J4" s="30" t="s">
        <v>50</v>
      </c>
      <c r="K4" s="35" t="s">
        <v>1</v>
      </c>
      <c r="L4" s="25" t="s">
        <v>2</v>
      </c>
      <c r="M4" s="35" t="s">
        <v>3</v>
      </c>
      <c r="N4" s="25" t="s">
        <v>51</v>
      </c>
      <c r="O4" s="25" t="s">
        <v>6</v>
      </c>
      <c r="P4" s="35" t="s">
        <v>7</v>
      </c>
      <c r="Q4" s="31" t="s">
        <v>58</v>
      </c>
      <c r="R4" s="2" t="s">
        <v>27</v>
      </c>
      <c r="S4" s="26" t="s">
        <v>52</v>
      </c>
      <c r="T4" s="75" t="s">
        <v>53</v>
      </c>
      <c r="U4" s="27" t="s">
        <v>54</v>
      </c>
      <c r="V4" s="203"/>
      <c r="W4" s="202"/>
      <c r="X4" s="202"/>
      <c r="Y4" s="210"/>
      <c r="Z4" s="19"/>
    </row>
    <row r="5" spans="1:28" ht="50.1" customHeight="1">
      <c r="A5" s="177" t="s">
        <v>249</v>
      </c>
      <c r="B5" s="46" t="s">
        <v>121</v>
      </c>
      <c r="C5" s="47" t="s">
        <v>122</v>
      </c>
      <c r="D5" s="46" t="s">
        <v>123</v>
      </c>
      <c r="E5" s="46" t="s">
        <v>55</v>
      </c>
      <c r="F5" s="46" t="s">
        <v>124</v>
      </c>
      <c r="G5" s="48">
        <v>2615.9</v>
      </c>
      <c r="H5" s="46" t="s">
        <v>94</v>
      </c>
      <c r="I5" s="76" t="s">
        <v>177</v>
      </c>
      <c r="J5" s="77">
        <v>1</v>
      </c>
      <c r="K5" s="77">
        <v>755</v>
      </c>
      <c r="L5" s="78">
        <v>0.7</v>
      </c>
      <c r="M5" s="77">
        <v>3.9</v>
      </c>
      <c r="N5" s="78">
        <v>1.7</v>
      </c>
      <c r="O5" s="78">
        <v>12.6</v>
      </c>
      <c r="P5" s="77" t="s">
        <v>56</v>
      </c>
      <c r="Q5" s="79">
        <v>33</v>
      </c>
      <c r="R5" s="77">
        <v>80</v>
      </c>
      <c r="S5" s="77">
        <v>0.1</v>
      </c>
      <c r="T5" s="77">
        <v>28</v>
      </c>
      <c r="U5" s="77">
        <v>814</v>
      </c>
      <c r="V5" s="80" t="s">
        <v>57</v>
      </c>
      <c r="W5" s="46">
        <v>2015</v>
      </c>
      <c r="X5" s="46">
        <v>2014</v>
      </c>
      <c r="Y5" s="33"/>
      <c r="Z5" s="28"/>
    </row>
    <row r="6" spans="1:28" ht="50.1" customHeight="1">
      <c r="A6" s="177" t="s">
        <v>250</v>
      </c>
      <c r="B6" s="46" t="s">
        <v>121</v>
      </c>
      <c r="C6" s="47" t="s">
        <v>122</v>
      </c>
      <c r="D6" s="46" t="s">
        <v>123</v>
      </c>
      <c r="E6" s="46" t="s">
        <v>55</v>
      </c>
      <c r="F6" s="46" t="s">
        <v>125</v>
      </c>
      <c r="G6" s="48">
        <v>3000</v>
      </c>
      <c r="H6" s="46" t="s">
        <v>94</v>
      </c>
      <c r="I6" s="76" t="s">
        <v>145</v>
      </c>
      <c r="J6" s="77">
        <v>1</v>
      </c>
      <c r="K6" s="77">
        <v>754</v>
      </c>
      <c r="L6" s="78">
        <v>0.8</v>
      </c>
      <c r="M6" s="77">
        <v>3.9</v>
      </c>
      <c r="N6" s="78">
        <v>1.8</v>
      </c>
      <c r="O6" s="78">
        <v>12.6</v>
      </c>
      <c r="P6" s="77" t="s">
        <v>56</v>
      </c>
      <c r="Q6" s="80">
        <v>25</v>
      </c>
      <c r="R6" s="76">
        <v>83</v>
      </c>
      <c r="S6" s="77">
        <v>0.1</v>
      </c>
      <c r="T6" s="77">
        <v>54</v>
      </c>
      <c r="U6" s="77">
        <v>351</v>
      </c>
      <c r="V6" s="80" t="s">
        <v>57</v>
      </c>
      <c r="W6" s="46">
        <v>2015</v>
      </c>
      <c r="X6" s="46">
        <v>2014</v>
      </c>
      <c r="Y6" s="34"/>
      <c r="Z6" s="21"/>
    </row>
    <row r="7" spans="1:28" ht="50.1" customHeight="1">
      <c r="A7" s="177" t="s">
        <v>251</v>
      </c>
      <c r="B7" s="46" t="s">
        <v>91</v>
      </c>
      <c r="C7" s="47" t="s">
        <v>92</v>
      </c>
      <c r="D7" s="46" t="s">
        <v>93</v>
      </c>
      <c r="E7" s="46" t="s">
        <v>55</v>
      </c>
      <c r="F7" s="46" t="s">
        <v>126</v>
      </c>
      <c r="G7" s="48">
        <v>2877</v>
      </c>
      <c r="H7" s="46" t="s">
        <v>94</v>
      </c>
      <c r="I7" s="76" t="s">
        <v>146</v>
      </c>
      <c r="J7" s="77">
        <v>1</v>
      </c>
      <c r="K7" s="76">
        <v>740</v>
      </c>
      <c r="L7" s="81">
        <v>0.5</v>
      </c>
      <c r="M7" s="76">
        <v>2.5</v>
      </c>
      <c r="N7" s="81">
        <v>0.6</v>
      </c>
      <c r="O7" s="81">
        <v>13.1</v>
      </c>
      <c r="P7" s="77" t="s">
        <v>56</v>
      </c>
      <c r="Q7" s="80">
        <v>30</v>
      </c>
      <c r="R7" s="76">
        <v>80</v>
      </c>
      <c r="S7" s="77">
        <v>0.1</v>
      </c>
      <c r="T7" s="82">
        <v>12</v>
      </c>
      <c r="U7" s="77">
        <v>308</v>
      </c>
      <c r="V7" s="80" t="s">
        <v>57</v>
      </c>
      <c r="W7" s="46">
        <v>2015</v>
      </c>
      <c r="X7" s="46">
        <v>2014</v>
      </c>
      <c r="Y7" s="34"/>
      <c r="Z7" s="29"/>
    </row>
    <row r="8" spans="1:28" ht="50.1" customHeight="1">
      <c r="A8" s="178" t="s">
        <v>252</v>
      </c>
      <c r="B8" s="166" t="s">
        <v>91</v>
      </c>
      <c r="C8" s="167" t="s">
        <v>92</v>
      </c>
      <c r="D8" s="166" t="s">
        <v>93</v>
      </c>
      <c r="E8" s="166" t="s">
        <v>55</v>
      </c>
      <c r="F8" s="166" t="s">
        <v>127</v>
      </c>
      <c r="G8" s="168">
        <v>3000</v>
      </c>
      <c r="H8" s="166" t="s">
        <v>94</v>
      </c>
      <c r="I8" s="169" t="s">
        <v>147</v>
      </c>
      <c r="J8" s="170">
        <v>1</v>
      </c>
      <c r="K8" s="169">
        <v>740</v>
      </c>
      <c r="L8" s="171">
        <v>0.5</v>
      </c>
      <c r="M8" s="171">
        <v>3.3</v>
      </c>
      <c r="N8" s="171">
        <v>1.2</v>
      </c>
      <c r="O8" s="171">
        <v>12.9</v>
      </c>
      <c r="P8" s="170" t="s">
        <v>56</v>
      </c>
      <c r="Q8" s="172">
        <v>28</v>
      </c>
      <c r="R8" s="169">
        <v>81</v>
      </c>
      <c r="S8" s="173" t="s">
        <v>178</v>
      </c>
      <c r="T8" s="170">
        <v>23</v>
      </c>
      <c r="U8" s="170">
        <v>509</v>
      </c>
      <c r="V8" s="172" t="s">
        <v>57</v>
      </c>
      <c r="W8" s="166">
        <v>2015</v>
      </c>
      <c r="X8" s="166">
        <v>2014</v>
      </c>
      <c r="Y8" s="174"/>
      <c r="Z8" s="29"/>
    </row>
    <row r="9" spans="1:28" customFormat="1" ht="27" customHeight="1" thickBot="1">
      <c r="A9" s="164"/>
      <c r="B9" s="164"/>
      <c r="C9" s="164" t="s">
        <v>203</v>
      </c>
      <c r="D9" s="164"/>
      <c r="E9" s="164"/>
      <c r="F9" s="164"/>
      <c r="G9" s="164">
        <f>SUM(G5:G8)</f>
        <v>11492.9</v>
      </c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75"/>
    </row>
  </sheetData>
  <mergeCells count="18">
    <mergeCell ref="A1:AA1"/>
    <mergeCell ref="A3:A4"/>
    <mergeCell ref="B3:B4"/>
    <mergeCell ref="C3:C4"/>
    <mergeCell ref="D3:D4"/>
    <mergeCell ref="A2:I2"/>
    <mergeCell ref="Q3:R3"/>
    <mergeCell ref="W3:W4"/>
    <mergeCell ref="S3:U3"/>
    <mergeCell ref="Y3:Y4"/>
    <mergeCell ref="X3:X4"/>
    <mergeCell ref="V3:V4"/>
    <mergeCell ref="I3:I4"/>
    <mergeCell ref="J3:P3"/>
    <mergeCell ref="E3:E4"/>
    <mergeCell ref="F3:F4"/>
    <mergeCell ref="G3:G4"/>
    <mergeCell ref="H3:H4"/>
  </mergeCells>
  <phoneticPr fontId="5" type="noConversion"/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稻谷</vt:lpstr>
      <vt:lpstr>小麦</vt:lpstr>
      <vt:lpstr>玉米</vt:lpstr>
      <vt:lpstr>稻谷!Print_Titles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CHENGJI</cp:lastModifiedBy>
  <cp:lastPrinted>2018-06-19T03:03:43Z</cp:lastPrinted>
  <dcterms:created xsi:type="dcterms:W3CDTF">2003-03-06T04:59:07Z</dcterms:created>
  <dcterms:modified xsi:type="dcterms:W3CDTF">2018-06-20T06:22:12Z</dcterms:modified>
</cp:coreProperties>
</file>